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mac/Documents/"/>
    </mc:Choice>
  </mc:AlternateContent>
  <xr:revisionPtr revIDLastSave="0" documentId="13_ncr:1_{FCDE5C60-CA11-1746-BA47-7A0B4B4D4F9E}" xr6:coauthVersionLast="47" xr6:coauthVersionMax="47" xr10:uidLastSave="{00000000-0000-0000-0000-000000000000}"/>
  <bookViews>
    <workbookView xWindow="0" yWindow="500" windowWidth="28800" windowHeight="16480" activeTab="5" xr2:uid="{4CDD5F6D-E037-2745-B9AE-AC8E62C7D681}"/>
  </bookViews>
  <sheets>
    <sheet name="Abasa" sheetId="1" r:id="rId1"/>
    <sheet name="zuma 828 2023" sheetId="3" r:id="rId2"/>
    <sheet name="DANGOTE CEMENT 2023" sheetId="5" r:id="rId3"/>
    <sheet name="lafarge(mfamosing) 2023" sheetId="7" r:id="rId4"/>
    <sheet name="manhardi 23" sheetId="9" r:id="rId5"/>
    <sheet name="okpella 2023" sheetId="1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8" i="11" l="1"/>
  <c r="F18" i="11"/>
  <c r="E18" i="11"/>
  <c r="J17" i="11"/>
  <c r="J9" i="11"/>
  <c r="F9" i="11"/>
  <c r="E9" i="11"/>
  <c r="J8" i="11"/>
</calcChain>
</file>

<file path=xl/sharedStrings.xml><?xml version="1.0" encoding="utf-8"?>
<sst xmlns="http://schemas.openxmlformats.org/spreadsheetml/2006/main" count="356" uniqueCount="92">
  <si>
    <t>State</t>
  </si>
  <si>
    <t xml:space="preserve">Actual location </t>
  </si>
  <si>
    <t>Project</t>
  </si>
  <si>
    <t xml:space="preserve">Type of activity/operation </t>
  </si>
  <si>
    <t>Total emissions (kgCO2)</t>
  </si>
  <si>
    <t>Total Carbon Dioxide (kgCO2)</t>
  </si>
  <si>
    <t>Total Methane (kgCO2)</t>
  </si>
  <si>
    <t xml:space="preserve">Emission pricing mechanism </t>
  </si>
  <si>
    <t>Emissions Intensity (kgCO2/boe)</t>
  </si>
  <si>
    <t>Carbon Dioxide Intensity (kgCO2/boe)</t>
  </si>
  <si>
    <t>Methane Intensity (kgCO2/boe)</t>
  </si>
  <si>
    <t>Quantifying method (emissions factors, ground sensors, satellite data)</t>
  </si>
  <si>
    <t>Assurance (reasonable, limited, none)</t>
  </si>
  <si>
    <t>OGMP 2.0 level (NA, 1, 2, 3, 4, 5)</t>
  </si>
  <si>
    <t>Do you have an energy transition plan?</t>
  </si>
  <si>
    <t>Is the ET plan publicly disclosed or for internal use only (yes/no)</t>
  </si>
  <si>
    <t>Remarks</t>
  </si>
  <si>
    <t xml:space="preserve">Kogi </t>
  </si>
  <si>
    <t>Ekere-Ade</t>
  </si>
  <si>
    <t>Marble</t>
  </si>
  <si>
    <t>N/A</t>
  </si>
  <si>
    <t xml:space="preserve">Site was inactive for 2022 </t>
  </si>
  <si>
    <t>Kogi State</t>
  </si>
  <si>
    <t>Okobo-Enjema, Ankpa LGA</t>
  </si>
  <si>
    <t>Mining</t>
  </si>
  <si>
    <t>Coal Mining</t>
  </si>
  <si>
    <t>NA</t>
  </si>
  <si>
    <t>NO</t>
  </si>
  <si>
    <t>Emission Factors</t>
  </si>
  <si>
    <t>Limited</t>
  </si>
  <si>
    <t xml:space="preserve">GREEN HOUSE GAS EMISSIONS </t>
  </si>
  <si>
    <t xml:space="preserve">Company name </t>
  </si>
  <si>
    <t>Dangote Cement PLC</t>
  </si>
  <si>
    <t xml:space="preserve">Period covered </t>
  </si>
  <si>
    <t>Reporting year</t>
  </si>
  <si>
    <t>Benue</t>
  </si>
  <si>
    <t>Gboko</t>
  </si>
  <si>
    <t>Cement production</t>
  </si>
  <si>
    <t>Emissions factors</t>
  </si>
  <si>
    <t>limited</t>
  </si>
  <si>
    <t>Yes/Internal</t>
  </si>
  <si>
    <t>Edo</t>
  </si>
  <si>
    <t>Okpella</t>
  </si>
  <si>
    <t>Kogi</t>
  </si>
  <si>
    <t>Obajana</t>
  </si>
  <si>
    <t>Ogun</t>
  </si>
  <si>
    <t>Ibese</t>
  </si>
  <si>
    <t>Jan - Dec</t>
  </si>
  <si>
    <t>Yes</t>
  </si>
  <si>
    <t>LAFARGE AFRICA PLC. MFAMOSING PLANT</t>
  </si>
  <si>
    <t>CROSS RIVER</t>
  </si>
  <si>
    <t>MFAMOSING</t>
  </si>
  <si>
    <t>Cement Manufacturing</t>
  </si>
  <si>
    <t>Manufacturing</t>
  </si>
  <si>
    <t>Emission factors</t>
  </si>
  <si>
    <t>No</t>
  </si>
  <si>
    <t>JANUARY TO DECEMBER, 2023.</t>
  </si>
  <si>
    <t>Reasonable</t>
  </si>
  <si>
    <t xml:space="preserve">Facility </t>
  </si>
  <si>
    <t xml:space="preserve">Type of operation </t>
  </si>
  <si>
    <t>GHG (e.g CO2)</t>
  </si>
  <si>
    <t xml:space="preserve">Calculation methods </t>
  </si>
  <si>
    <t>Do you have an eneregy transition plan?</t>
  </si>
  <si>
    <t>Clearly state plans</t>
  </si>
  <si>
    <t>Is it hard copy or systematically disclosed?</t>
  </si>
  <si>
    <t>Kwara</t>
  </si>
  <si>
    <t>Kangile village</t>
  </si>
  <si>
    <t>Quarry</t>
  </si>
  <si>
    <t>Drilling, Blasting, Excavating &amp; transporting boulders for crusing</t>
  </si>
  <si>
    <r>
      <t>Ozone(O</t>
    </r>
    <r>
      <rPr>
        <sz val="8"/>
        <color theme="1"/>
        <rFont val="Calibri"/>
        <family val="2"/>
        <scheme val="minor"/>
      </rPr>
      <t>3</t>
    </r>
    <r>
      <rPr>
        <sz val="12"/>
        <color theme="1"/>
        <rFont val="Calibri"/>
        <family val="2"/>
        <scheme val="minor"/>
      </rPr>
      <t>) Carbon-Mono Oxide (Co), Nitrogen-Oxide(Nox), Sulfur Oxide(soX), Hydrogen Sulphide(H</t>
    </r>
    <r>
      <rPr>
        <sz val="8"/>
        <color theme="1"/>
        <rFont val="Calibri"/>
        <family val="2"/>
        <scheme val="minor"/>
      </rPr>
      <t>2</t>
    </r>
    <r>
      <rPr>
        <sz val="12"/>
        <color theme="1"/>
        <rFont val="Calibri"/>
        <family val="2"/>
        <scheme val="minor"/>
      </rPr>
      <t>S) and Particulate matter</t>
    </r>
    <r>
      <rPr>
        <sz val="12"/>
        <color theme="1"/>
        <rFont val="Calibri"/>
        <family val="2"/>
        <scheme val="minor"/>
      </rPr>
      <t>(PM)</t>
    </r>
  </si>
  <si>
    <t>NESERA Standard</t>
  </si>
  <si>
    <t>In-line with NESRA Method</t>
  </si>
  <si>
    <t>Air Quality Levels in all units are well within the permisible limit set by nesera</t>
  </si>
  <si>
    <t>Hard Copy</t>
  </si>
  <si>
    <t>Manhardi Nig. Limited</t>
  </si>
  <si>
    <t xml:space="preserve">Year covered </t>
  </si>
  <si>
    <t>Dangote Cement Plc Okpella</t>
  </si>
  <si>
    <t>2022 - 2023</t>
  </si>
  <si>
    <t>Total Carbon Dioxide (t CO2)</t>
  </si>
  <si>
    <t>EDO</t>
  </si>
  <si>
    <t>OKPELLA</t>
  </si>
  <si>
    <t>Power plant</t>
  </si>
  <si>
    <t>Power Generation(kgCO2/T cem eq.)</t>
  </si>
  <si>
    <t xml:space="preserve">Cement plant                          (Total plant operations)                          </t>
  </si>
  <si>
    <t>Plant Operation (kgCO2/T cem eq.)</t>
  </si>
  <si>
    <t xml:space="preserve">Mining and Quarry(fuel used for equipment &amp; haulage) </t>
  </si>
  <si>
    <t>Calcination(Raw material component)</t>
  </si>
  <si>
    <t>Pyroprocessing(fuel component)</t>
  </si>
  <si>
    <t>Combustion of Alternative fossil fuels</t>
  </si>
  <si>
    <t>Combustion of Biomass</t>
  </si>
  <si>
    <t xml:space="preserve">1. Methane intensity is not measured because the methane emission levels in fuels utilized for both power generation and plant operation  is very low with no significant impact.                                                                                                                                                                                             2. Emissions from plant operation  is the sum total of activities involving mining and quarry, calcination process, pyroprocessing minus emission from the combustion of  alternative fossil fuel.                                                                                                                                                                                                                       3. Emissions from biomass combustion is not considered because of the carbon neutrality of biomass. </t>
  </si>
  <si>
    <t xml:space="preserve">                                                                                                                                                                                          Emissions from plant operation  is the sum total of activities involving mining and quarry, calcination process, pyroprocessing minus emission from the combustion of  alternative fossil fuel.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</si>
</sst>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2"/>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4"/>
      <color theme="1"/>
      <name val="Calibri"/>
      <family val="2"/>
      <scheme val="minor"/>
    </font>
    <font>
      <sz val="8"/>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A9D08E"/>
        <bgColor rgb="FF000000"/>
      </patternFill>
    </fill>
    <fill>
      <patternFill patternType="solid">
        <fgColor theme="1" tint="0.499984740745262"/>
        <bgColor indexed="64"/>
      </patternFill>
    </fill>
  </fills>
  <borders count="24">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auto="1"/>
      </left>
      <right style="medium">
        <color auto="1"/>
      </right>
      <top style="medium">
        <color auto="1"/>
      </top>
      <bottom/>
      <diagonal/>
    </border>
    <border>
      <left style="thick">
        <color indexed="64"/>
      </left>
      <right style="thick">
        <color indexed="64"/>
      </right>
      <top style="thick">
        <color indexed="64"/>
      </top>
      <bottom style="thick">
        <color indexed="64"/>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bottom/>
      <diagonal/>
    </border>
  </borders>
  <cellStyleXfs count="2">
    <xf numFmtId="0" fontId="0" fillId="0" borderId="0"/>
    <xf numFmtId="43" fontId="6" fillId="0" borderId="0" applyFont="0" applyFill="0" applyBorder="0" applyAlignment="0" applyProtection="0"/>
  </cellStyleXfs>
  <cellXfs count="92">
    <xf numFmtId="0" fontId="0" fillId="0" borderId="0" xfId="0"/>
    <xf numFmtId="0" fontId="1" fillId="2" borderId="1" xfId="0" applyFont="1" applyFill="1" applyBorder="1"/>
    <xf numFmtId="0" fontId="1" fillId="2" borderId="1" xfId="0" applyFont="1" applyFill="1" applyBorder="1" applyAlignment="1">
      <alignment wrapText="1"/>
    </xf>
    <xf numFmtId="0" fontId="0" fillId="0" borderId="1" xfId="0" applyBorder="1"/>
    <xf numFmtId="0" fontId="0" fillId="0" borderId="1" xfId="0" applyBorder="1" applyAlignment="1">
      <alignment wrapText="1"/>
    </xf>
    <xf numFmtId="0" fontId="2" fillId="3" borderId="1" xfId="0" applyFont="1" applyFill="1" applyBorder="1"/>
    <xf numFmtId="0" fontId="2" fillId="3" borderId="4" xfId="0" applyFont="1" applyFill="1" applyBorder="1" applyAlignment="1">
      <alignment wrapText="1"/>
    </xf>
    <xf numFmtId="0" fontId="3" fillId="0" borderId="14" xfId="0" applyFont="1" applyBorder="1"/>
    <xf numFmtId="0" fontId="3" fillId="0" borderId="12" xfId="0" applyFont="1" applyBorder="1" applyAlignment="1">
      <alignment wrapText="1"/>
    </xf>
    <xf numFmtId="0" fontId="0" fillId="0" borderId="12" xfId="0" applyBorder="1"/>
    <xf numFmtId="0" fontId="3" fillId="0" borderId="12" xfId="0" applyFont="1" applyBorder="1"/>
    <xf numFmtId="4" fontId="3" fillId="0" borderId="12" xfId="0" applyNumberFormat="1" applyFont="1" applyBorder="1"/>
    <xf numFmtId="0" fontId="0" fillId="0" borderId="8" xfId="0" applyBorder="1"/>
    <xf numFmtId="0" fontId="1" fillId="2" borderId="2" xfId="0" applyFont="1" applyFill="1" applyBorder="1"/>
    <xf numFmtId="0" fontId="0" fillId="2" borderId="21" xfId="0" applyFill="1" applyBorder="1" applyAlignment="1">
      <alignment wrapText="1"/>
    </xf>
    <xf numFmtId="0" fontId="0" fillId="2" borderId="0" xfId="0" applyFill="1"/>
    <xf numFmtId="0" fontId="0" fillId="2" borderId="3" xfId="0" applyFill="1" applyBorder="1"/>
    <xf numFmtId="0" fontId="0" fillId="2" borderId="4" xfId="0" applyFill="1" applyBorder="1"/>
    <xf numFmtId="0" fontId="0" fillId="2" borderId="21" xfId="0" applyFill="1" applyBorder="1"/>
    <xf numFmtId="0" fontId="0" fillId="0" borderId="22" xfId="0" applyBorder="1"/>
    <xf numFmtId="164" fontId="0" fillId="0" borderId="1" xfId="0" applyNumberFormat="1" applyBorder="1"/>
    <xf numFmtId="0" fontId="0" fillId="2" borderId="3" xfId="0" applyFill="1" applyBorder="1" applyAlignment="1">
      <alignment horizontal="left"/>
    </xf>
    <xf numFmtId="0" fontId="0" fillId="2" borderId="21" xfId="0" applyFill="1" applyBorder="1" applyAlignment="1">
      <alignment horizontal="right"/>
    </xf>
    <xf numFmtId="0" fontId="0" fillId="0" borderId="9" xfId="0" applyBorder="1"/>
    <xf numFmtId="0" fontId="1" fillId="0" borderId="20" xfId="0" applyFont="1" applyBorder="1" applyAlignment="1">
      <alignment horizontal="center" vertical="center"/>
    </xf>
    <xf numFmtId="0" fontId="1" fillId="0" borderId="1" xfId="0" applyFont="1" applyBorder="1" applyAlignment="1">
      <alignment wrapText="1"/>
    </xf>
    <xf numFmtId="2" fontId="1" fillId="0" borderId="1" xfId="0" applyNumberFormat="1" applyFont="1" applyBorder="1"/>
    <xf numFmtId="164" fontId="1" fillId="0" borderId="1" xfId="1" applyNumberFormat="1" applyFont="1" applyBorder="1"/>
    <xf numFmtId="0" fontId="0" fillId="0" borderId="1" xfId="0" applyBorder="1" applyAlignment="1">
      <alignment horizontal="left" wrapText="1"/>
    </xf>
    <xf numFmtId="43" fontId="0" fillId="0" borderId="1" xfId="0" applyNumberFormat="1" applyBorder="1"/>
    <xf numFmtId="164" fontId="0" fillId="0" borderId="1" xfId="1" applyNumberFormat="1" applyFont="1" applyBorder="1"/>
    <xf numFmtId="2" fontId="0" fillId="4" borderId="1" xfId="0" applyNumberFormat="1" applyFill="1" applyBorder="1"/>
    <xf numFmtId="43" fontId="0" fillId="4" borderId="1" xfId="0" applyNumberFormat="1" applyFill="1" applyBorder="1"/>
    <xf numFmtId="0" fontId="0" fillId="0" borderId="10" xfId="0" applyBorder="1"/>
    <xf numFmtId="0" fontId="0" fillId="0" borderId="11" xfId="0"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13" xfId="0" applyFont="1" applyFill="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15" xfId="0" applyFont="1" applyBorder="1" applyAlignment="1">
      <alignment horizontal="center"/>
    </xf>
    <xf numFmtId="0" fontId="3" fillId="0" borderId="8" xfId="0" applyFont="1" applyBorder="1" applyAlignment="1">
      <alignment horizontal="center"/>
    </xf>
    <xf numFmtId="0" fontId="3" fillId="0" borderId="0" xfId="0" applyFont="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4" fillId="2" borderId="1" xfId="0" applyFont="1" applyFill="1" applyBorder="1" applyAlignment="1">
      <alignment horizontal="center"/>
    </xf>
    <xf numFmtId="0" fontId="4" fillId="2" borderId="20" xfId="0" applyFont="1" applyFill="1" applyBorder="1" applyAlignment="1">
      <alignment horizontal="center"/>
    </xf>
    <xf numFmtId="0" fontId="1" fillId="2" borderId="2" xfId="0" applyFont="1" applyFill="1" applyBorder="1"/>
    <xf numFmtId="0" fontId="1" fillId="2" borderId="3" xfId="0" applyFont="1" applyFill="1" applyBorder="1"/>
    <xf numFmtId="0" fontId="1" fillId="2" borderId="1" xfId="0" applyFont="1" applyFill="1" applyBorder="1"/>
    <xf numFmtId="0" fontId="1" fillId="2" borderId="14" xfId="0" applyFont="1" applyFill="1" applyBorder="1"/>
    <xf numFmtId="0" fontId="0" fillId="2" borderId="2" xfId="0" applyFill="1" applyBorder="1"/>
    <xf numFmtId="0" fontId="0" fillId="2" borderId="3" xfId="0" applyFill="1" applyBorder="1"/>
    <xf numFmtId="0" fontId="1" fillId="2" borderId="4" xfId="0" applyFont="1" applyFill="1" applyBorder="1"/>
    <xf numFmtId="0" fontId="1" fillId="0" borderId="20" xfId="0" applyFont="1" applyBorder="1" applyAlignment="1">
      <alignment vertical="center"/>
    </xf>
    <xf numFmtId="0" fontId="1" fillId="0" borderId="23" xfId="0" applyFont="1" applyBorder="1" applyAlignment="1">
      <alignment vertical="center"/>
    </xf>
    <xf numFmtId="0" fontId="1" fillId="0" borderId="14" xfId="0" applyFont="1" applyBorder="1" applyAlignment="1">
      <alignment vertic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4" xfId="0" applyFont="1" applyBorder="1" applyAlignment="1">
      <alignment horizontal="center" vertical="center" wrapText="1"/>
    </xf>
  </cellXfs>
  <cellStyles count="2">
    <cellStyle name="Comma 2" xfId="1" xr:uid="{3BA8A177-DB1C-F642-AB29-72C4A56BB3E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F4D9-C3A1-C447-92A7-ACC002D7A63C}">
  <dimension ref="A27:T51"/>
  <sheetViews>
    <sheetView topLeftCell="A27" workbookViewId="0">
      <selection activeCell="A28" sqref="A28:T51"/>
    </sheetView>
  </sheetViews>
  <sheetFormatPr baseColWidth="10" defaultRowHeight="16" x14ac:dyDescent="0.2"/>
  <sheetData>
    <row r="27" spans="1:20" ht="17" thickBot="1" x14ac:dyDescent="0.25"/>
    <row r="28" spans="1:20" ht="129" thickBot="1" x14ac:dyDescent="0.25">
      <c r="A28" s="1" t="s">
        <v>0</v>
      </c>
      <c r="B28" s="2" t="s">
        <v>1</v>
      </c>
      <c r="C28" s="2" t="s">
        <v>2</v>
      </c>
      <c r="D28" s="2" t="s">
        <v>3</v>
      </c>
      <c r="E28" s="2" t="s">
        <v>4</v>
      </c>
      <c r="F28" s="2" t="s">
        <v>5</v>
      </c>
      <c r="G28" s="2" t="s">
        <v>6</v>
      </c>
      <c r="H28" s="2" t="s">
        <v>7</v>
      </c>
      <c r="I28" s="2" t="s">
        <v>8</v>
      </c>
      <c r="J28" s="2" t="s">
        <v>9</v>
      </c>
      <c r="K28" s="2" t="s">
        <v>10</v>
      </c>
      <c r="L28" s="2" t="s">
        <v>11</v>
      </c>
      <c r="M28" s="2" t="s">
        <v>12</v>
      </c>
      <c r="N28" s="2" t="s">
        <v>13</v>
      </c>
      <c r="O28" s="2" t="s">
        <v>14</v>
      </c>
      <c r="P28" s="2" t="s">
        <v>15</v>
      </c>
      <c r="Q28" s="35" t="s">
        <v>16</v>
      </c>
      <c r="R28" s="36"/>
      <c r="S28" s="36"/>
      <c r="T28" s="37"/>
    </row>
    <row r="29" spans="1:20" ht="17" thickBot="1" x14ac:dyDescent="0.25">
      <c r="A29" s="3" t="s">
        <v>17</v>
      </c>
      <c r="B29" s="3" t="s">
        <v>18</v>
      </c>
      <c r="C29" s="3" t="s">
        <v>19</v>
      </c>
      <c r="D29" s="3" t="s">
        <v>20</v>
      </c>
      <c r="E29" s="3" t="s">
        <v>20</v>
      </c>
      <c r="F29" s="3" t="s">
        <v>20</v>
      </c>
      <c r="G29" s="3" t="s">
        <v>20</v>
      </c>
      <c r="H29" s="3" t="s">
        <v>20</v>
      </c>
      <c r="I29" s="3" t="s">
        <v>20</v>
      </c>
      <c r="J29" s="3" t="s">
        <v>20</v>
      </c>
      <c r="K29" s="3" t="s">
        <v>20</v>
      </c>
      <c r="L29" s="3" t="s">
        <v>20</v>
      </c>
      <c r="M29" s="3" t="s">
        <v>20</v>
      </c>
      <c r="N29" s="3" t="s">
        <v>20</v>
      </c>
      <c r="O29" s="3" t="s">
        <v>20</v>
      </c>
      <c r="P29" s="3" t="s">
        <v>20</v>
      </c>
      <c r="Q29" s="38" t="s">
        <v>21</v>
      </c>
      <c r="R29" s="39"/>
      <c r="S29" s="39"/>
      <c r="T29" s="40"/>
    </row>
    <row r="30" spans="1:20" ht="17" thickBot="1" x14ac:dyDescent="0.25">
      <c r="A30" s="3"/>
      <c r="B30" s="3"/>
      <c r="C30" s="3"/>
      <c r="D30" s="3"/>
      <c r="E30" s="3"/>
      <c r="F30" s="3"/>
      <c r="G30" s="3"/>
      <c r="H30" s="3"/>
      <c r="I30" s="3"/>
      <c r="J30" s="3"/>
      <c r="K30" s="3"/>
      <c r="L30" s="3"/>
      <c r="M30" s="3"/>
      <c r="N30" s="3"/>
      <c r="O30" s="3"/>
      <c r="P30" s="3"/>
      <c r="Q30" s="41"/>
      <c r="R30" s="42"/>
      <c r="S30" s="42"/>
      <c r="T30" s="43"/>
    </row>
    <row r="31" spans="1:20" ht="17" thickBot="1" x14ac:dyDescent="0.25">
      <c r="A31" s="3"/>
      <c r="B31" s="3"/>
      <c r="C31" s="3"/>
      <c r="D31" s="3"/>
      <c r="E31" s="3"/>
      <c r="F31" s="3"/>
      <c r="G31" s="3"/>
      <c r="H31" s="3"/>
      <c r="I31" s="3"/>
      <c r="J31" s="3"/>
      <c r="K31" s="3"/>
      <c r="L31" s="3"/>
      <c r="M31" s="3"/>
      <c r="N31" s="3"/>
      <c r="O31" s="3"/>
      <c r="P31" s="3"/>
      <c r="Q31" s="41"/>
      <c r="R31" s="42"/>
      <c r="S31" s="42"/>
      <c r="T31" s="43"/>
    </row>
    <row r="32" spans="1:20" ht="17" thickBot="1" x14ac:dyDescent="0.25">
      <c r="A32" s="3"/>
      <c r="B32" s="3"/>
      <c r="C32" s="3"/>
      <c r="D32" s="3"/>
      <c r="E32" s="3"/>
      <c r="F32" s="3"/>
      <c r="G32" s="3"/>
      <c r="H32" s="3"/>
      <c r="I32" s="3"/>
      <c r="J32" s="3"/>
      <c r="K32" s="3"/>
      <c r="L32" s="3"/>
      <c r="M32" s="3"/>
      <c r="N32" s="3"/>
      <c r="O32" s="3"/>
      <c r="P32" s="3"/>
      <c r="Q32" s="41"/>
      <c r="R32" s="42"/>
      <c r="S32" s="42"/>
      <c r="T32" s="43"/>
    </row>
    <row r="33" spans="1:20" ht="17" thickBot="1" x14ac:dyDescent="0.25">
      <c r="A33" s="3"/>
      <c r="B33" s="3"/>
      <c r="C33" s="3"/>
      <c r="D33" s="3"/>
      <c r="E33" s="3"/>
      <c r="F33" s="3"/>
      <c r="G33" s="3"/>
      <c r="H33" s="3"/>
      <c r="I33" s="3"/>
      <c r="J33" s="3"/>
      <c r="K33" s="3"/>
      <c r="L33" s="3"/>
      <c r="M33" s="3"/>
      <c r="N33" s="3"/>
      <c r="O33" s="3"/>
      <c r="P33" s="3"/>
      <c r="Q33" s="41"/>
      <c r="R33" s="42"/>
      <c r="S33" s="42"/>
      <c r="T33" s="43"/>
    </row>
    <row r="34" spans="1:20" ht="17" thickBot="1" x14ac:dyDescent="0.25">
      <c r="A34" s="3"/>
      <c r="B34" s="3"/>
      <c r="C34" s="3"/>
      <c r="D34" s="3"/>
      <c r="E34" s="3"/>
      <c r="F34" s="3"/>
      <c r="G34" s="3"/>
      <c r="H34" s="3"/>
      <c r="I34" s="3"/>
      <c r="J34" s="3"/>
      <c r="K34" s="3"/>
      <c r="L34" s="3"/>
      <c r="M34" s="3"/>
      <c r="N34" s="3"/>
      <c r="O34" s="3"/>
      <c r="P34" s="3"/>
      <c r="Q34" s="41"/>
      <c r="R34" s="42"/>
      <c r="S34" s="42"/>
      <c r="T34" s="43"/>
    </row>
    <row r="35" spans="1:20" ht="17" thickBot="1" x14ac:dyDescent="0.25">
      <c r="A35" s="3"/>
      <c r="B35" s="3"/>
      <c r="C35" s="3"/>
      <c r="D35" s="3"/>
      <c r="E35" s="3"/>
      <c r="F35" s="3"/>
      <c r="G35" s="3"/>
      <c r="H35" s="3"/>
      <c r="I35" s="3"/>
      <c r="J35" s="3"/>
      <c r="K35" s="3"/>
      <c r="L35" s="3"/>
      <c r="M35" s="3"/>
      <c r="N35" s="3"/>
      <c r="O35" s="3"/>
      <c r="P35" s="3"/>
      <c r="Q35" s="41"/>
      <c r="R35" s="42"/>
      <c r="S35" s="42"/>
      <c r="T35" s="43"/>
    </row>
    <row r="36" spans="1:20" ht="17" thickBot="1" x14ac:dyDescent="0.25">
      <c r="A36" s="3"/>
      <c r="B36" s="3"/>
      <c r="C36" s="3"/>
      <c r="D36" s="3"/>
      <c r="E36" s="3"/>
      <c r="F36" s="3"/>
      <c r="G36" s="3"/>
      <c r="H36" s="3"/>
      <c r="I36" s="3"/>
      <c r="J36" s="3"/>
      <c r="K36" s="3"/>
      <c r="L36" s="3"/>
      <c r="M36" s="3"/>
      <c r="N36" s="3"/>
      <c r="O36" s="3"/>
      <c r="P36" s="3"/>
      <c r="Q36" s="41"/>
      <c r="R36" s="42"/>
      <c r="S36" s="42"/>
      <c r="T36" s="43"/>
    </row>
    <row r="37" spans="1:20" ht="17" thickBot="1" x14ac:dyDescent="0.25">
      <c r="A37" s="3"/>
      <c r="B37" s="3"/>
      <c r="C37" s="3"/>
      <c r="D37" s="3"/>
      <c r="E37" s="3"/>
      <c r="F37" s="3"/>
      <c r="G37" s="3"/>
      <c r="H37" s="3"/>
      <c r="I37" s="3"/>
      <c r="J37" s="3"/>
      <c r="K37" s="3"/>
      <c r="L37" s="3"/>
      <c r="M37" s="3"/>
      <c r="N37" s="3"/>
      <c r="O37" s="3"/>
      <c r="P37" s="3"/>
      <c r="Q37" s="41"/>
      <c r="R37" s="42"/>
      <c r="S37" s="42"/>
      <c r="T37" s="43"/>
    </row>
    <row r="38" spans="1:20" ht="17" thickBot="1" x14ac:dyDescent="0.25">
      <c r="A38" s="3"/>
      <c r="B38" s="3"/>
      <c r="C38" s="3"/>
      <c r="D38" s="3"/>
      <c r="E38" s="3"/>
      <c r="F38" s="3"/>
      <c r="G38" s="3"/>
      <c r="H38" s="3"/>
      <c r="I38" s="3"/>
      <c r="J38" s="3"/>
      <c r="K38" s="3"/>
      <c r="L38" s="3"/>
      <c r="M38" s="3"/>
      <c r="N38" s="3"/>
      <c r="O38" s="3"/>
      <c r="P38" s="3"/>
      <c r="Q38" s="41"/>
      <c r="R38" s="42"/>
      <c r="S38" s="42"/>
      <c r="T38" s="43"/>
    </row>
    <row r="39" spans="1:20" ht="17" thickBot="1" x14ac:dyDescent="0.25">
      <c r="A39" s="3"/>
      <c r="B39" s="3"/>
      <c r="C39" s="3"/>
      <c r="D39" s="3"/>
      <c r="E39" s="3"/>
      <c r="F39" s="3"/>
      <c r="G39" s="3"/>
      <c r="H39" s="3"/>
      <c r="I39" s="3"/>
      <c r="J39" s="3"/>
      <c r="K39" s="3"/>
      <c r="L39" s="3"/>
      <c r="M39" s="3"/>
      <c r="N39" s="3"/>
      <c r="O39" s="3"/>
      <c r="P39" s="3"/>
      <c r="Q39" s="41"/>
      <c r="R39" s="42"/>
      <c r="S39" s="42"/>
      <c r="T39" s="43"/>
    </row>
    <row r="40" spans="1:20" ht="17" thickBot="1" x14ac:dyDescent="0.25">
      <c r="A40" s="3"/>
      <c r="B40" s="3"/>
      <c r="C40" s="3"/>
      <c r="D40" s="3"/>
      <c r="E40" s="3"/>
      <c r="F40" s="3"/>
      <c r="G40" s="3"/>
      <c r="H40" s="3"/>
      <c r="I40" s="3"/>
      <c r="J40" s="3"/>
      <c r="K40" s="3"/>
      <c r="L40" s="3"/>
      <c r="M40" s="3"/>
      <c r="N40" s="3"/>
      <c r="O40" s="3"/>
      <c r="P40" s="3"/>
      <c r="Q40" s="41"/>
      <c r="R40" s="42"/>
      <c r="S40" s="42"/>
      <c r="T40" s="43"/>
    </row>
    <row r="41" spans="1:20" ht="17" thickBot="1" x14ac:dyDescent="0.25">
      <c r="A41" s="3"/>
      <c r="B41" s="3"/>
      <c r="C41" s="3"/>
      <c r="D41" s="3"/>
      <c r="E41" s="3"/>
      <c r="F41" s="3"/>
      <c r="G41" s="3"/>
      <c r="H41" s="3"/>
      <c r="I41" s="3"/>
      <c r="J41" s="3"/>
      <c r="K41" s="3"/>
      <c r="L41" s="3"/>
      <c r="M41" s="3"/>
      <c r="N41" s="3"/>
      <c r="O41" s="3"/>
      <c r="P41" s="3"/>
      <c r="Q41" s="41"/>
      <c r="R41" s="42"/>
      <c r="S41" s="42"/>
      <c r="T41" s="43"/>
    </row>
    <row r="42" spans="1:20" ht="17" thickBot="1" x14ac:dyDescent="0.25">
      <c r="A42" s="3"/>
      <c r="B42" s="3"/>
      <c r="C42" s="3"/>
      <c r="D42" s="3"/>
      <c r="E42" s="3"/>
      <c r="F42" s="3"/>
      <c r="G42" s="3"/>
      <c r="H42" s="3"/>
      <c r="I42" s="3"/>
      <c r="J42" s="3"/>
      <c r="K42" s="3"/>
      <c r="L42" s="3"/>
      <c r="M42" s="3"/>
      <c r="N42" s="3"/>
      <c r="O42" s="3"/>
      <c r="P42" s="3"/>
      <c r="Q42" s="41"/>
      <c r="R42" s="42"/>
      <c r="S42" s="42"/>
      <c r="T42" s="43"/>
    </row>
    <row r="43" spans="1:20" ht="17" thickBot="1" x14ac:dyDescent="0.25">
      <c r="A43" s="3"/>
      <c r="B43" s="3"/>
      <c r="C43" s="3"/>
      <c r="D43" s="3"/>
      <c r="E43" s="3"/>
      <c r="F43" s="3"/>
      <c r="G43" s="3"/>
      <c r="H43" s="3"/>
      <c r="I43" s="3"/>
      <c r="J43" s="3"/>
      <c r="K43" s="3"/>
      <c r="L43" s="3"/>
      <c r="M43" s="3"/>
      <c r="N43" s="3"/>
      <c r="O43" s="3"/>
      <c r="P43" s="3"/>
      <c r="Q43" s="41"/>
      <c r="R43" s="42"/>
      <c r="S43" s="42"/>
      <c r="T43" s="43"/>
    </row>
    <row r="44" spans="1:20" ht="17" thickBot="1" x14ac:dyDescent="0.25">
      <c r="A44" s="3"/>
      <c r="B44" s="3"/>
      <c r="C44" s="3"/>
      <c r="D44" s="3"/>
      <c r="E44" s="3"/>
      <c r="F44" s="3"/>
      <c r="G44" s="3"/>
      <c r="H44" s="3"/>
      <c r="I44" s="3"/>
      <c r="J44" s="3"/>
      <c r="K44" s="3"/>
      <c r="L44" s="3"/>
      <c r="M44" s="3"/>
      <c r="N44" s="3"/>
      <c r="O44" s="3"/>
      <c r="P44" s="3"/>
      <c r="Q44" s="41"/>
      <c r="R44" s="42"/>
      <c r="S44" s="42"/>
      <c r="T44" s="43"/>
    </row>
    <row r="45" spans="1:20" ht="17" thickBot="1" x14ac:dyDescent="0.25">
      <c r="A45" s="3"/>
      <c r="B45" s="3"/>
      <c r="C45" s="3"/>
      <c r="D45" s="3"/>
      <c r="E45" s="3"/>
      <c r="F45" s="3"/>
      <c r="G45" s="3"/>
      <c r="H45" s="3"/>
      <c r="I45" s="3"/>
      <c r="J45" s="3"/>
      <c r="K45" s="3"/>
      <c r="L45" s="3"/>
      <c r="M45" s="3"/>
      <c r="N45" s="3"/>
      <c r="O45" s="3"/>
      <c r="P45" s="3"/>
      <c r="Q45" s="41"/>
      <c r="R45" s="42"/>
      <c r="S45" s="42"/>
      <c r="T45" s="43"/>
    </row>
    <row r="46" spans="1:20" ht="17" thickBot="1" x14ac:dyDescent="0.25">
      <c r="A46" s="3"/>
      <c r="B46" s="3"/>
      <c r="C46" s="3"/>
      <c r="D46" s="3"/>
      <c r="E46" s="3"/>
      <c r="F46" s="3"/>
      <c r="G46" s="3"/>
      <c r="H46" s="3"/>
      <c r="I46" s="3"/>
      <c r="J46" s="3"/>
      <c r="K46" s="3"/>
      <c r="L46" s="3"/>
      <c r="M46" s="3"/>
      <c r="N46" s="3"/>
      <c r="O46" s="3"/>
      <c r="P46" s="3"/>
      <c r="Q46" s="41"/>
      <c r="R46" s="42"/>
      <c r="S46" s="42"/>
      <c r="T46" s="43"/>
    </row>
    <row r="47" spans="1:20" ht="17" thickBot="1" x14ac:dyDescent="0.25">
      <c r="A47" s="3"/>
      <c r="B47" s="3"/>
      <c r="C47" s="3"/>
      <c r="D47" s="3"/>
      <c r="E47" s="3"/>
      <c r="F47" s="3"/>
      <c r="G47" s="3"/>
      <c r="H47" s="3"/>
      <c r="I47" s="3"/>
      <c r="J47" s="3"/>
      <c r="K47" s="3"/>
      <c r="L47" s="3"/>
      <c r="M47" s="3"/>
      <c r="N47" s="3"/>
      <c r="O47" s="3"/>
      <c r="P47" s="3"/>
      <c r="Q47" s="41"/>
      <c r="R47" s="42"/>
      <c r="S47" s="42"/>
      <c r="T47" s="43"/>
    </row>
    <row r="48" spans="1:20" ht="17" thickBot="1" x14ac:dyDescent="0.25">
      <c r="A48" s="3"/>
      <c r="B48" s="3"/>
      <c r="C48" s="3"/>
      <c r="D48" s="3"/>
      <c r="E48" s="3"/>
      <c r="F48" s="3"/>
      <c r="G48" s="3"/>
      <c r="H48" s="3"/>
      <c r="I48" s="3"/>
      <c r="J48" s="3"/>
      <c r="K48" s="3"/>
      <c r="L48" s="3"/>
      <c r="M48" s="3"/>
      <c r="N48" s="3"/>
      <c r="O48" s="3"/>
      <c r="P48" s="3"/>
      <c r="Q48" s="41"/>
      <c r="R48" s="42"/>
      <c r="S48" s="42"/>
      <c r="T48" s="43"/>
    </row>
    <row r="49" spans="1:20" ht="17" thickBot="1" x14ac:dyDescent="0.25">
      <c r="A49" s="3"/>
      <c r="B49" s="3"/>
      <c r="C49" s="3"/>
      <c r="D49" s="3"/>
      <c r="E49" s="3"/>
      <c r="F49" s="3"/>
      <c r="G49" s="3"/>
      <c r="H49" s="3"/>
      <c r="I49" s="3"/>
      <c r="J49" s="3"/>
      <c r="K49" s="3"/>
      <c r="L49" s="3"/>
      <c r="M49" s="3"/>
      <c r="N49" s="3"/>
      <c r="O49" s="3"/>
      <c r="P49" s="3"/>
      <c r="Q49" s="41"/>
      <c r="R49" s="42"/>
      <c r="S49" s="42"/>
      <c r="T49" s="43"/>
    </row>
    <row r="50" spans="1:20" ht="17" thickBot="1" x14ac:dyDescent="0.25">
      <c r="A50" s="3"/>
      <c r="B50" s="3"/>
      <c r="C50" s="3"/>
      <c r="D50" s="3"/>
      <c r="E50" s="3"/>
      <c r="F50" s="3"/>
      <c r="G50" s="3"/>
      <c r="H50" s="3"/>
      <c r="I50" s="3"/>
      <c r="J50" s="3"/>
      <c r="K50" s="3"/>
      <c r="L50" s="3"/>
      <c r="M50" s="3"/>
      <c r="N50" s="3"/>
      <c r="O50" s="3"/>
      <c r="P50" s="3"/>
      <c r="Q50" s="41"/>
      <c r="R50" s="42"/>
      <c r="S50" s="42"/>
      <c r="T50" s="43"/>
    </row>
    <row r="51" spans="1:20" ht="17" thickBot="1" x14ac:dyDescent="0.25">
      <c r="A51" s="3"/>
      <c r="B51" s="3"/>
      <c r="C51" s="3"/>
      <c r="D51" s="3"/>
      <c r="E51" s="3"/>
      <c r="F51" s="3"/>
      <c r="G51" s="3"/>
      <c r="H51" s="3"/>
      <c r="I51" s="3"/>
      <c r="J51" s="3"/>
      <c r="K51" s="3"/>
      <c r="L51" s="3"/>
      <c r="M51" s="3"/>
      <c r="N51" s="3"/>
      <c r="O51" s="3"/>
      <c r="P51" s="3"/>
      <c r="Q51" s="44"/>
      <c r="R51" s="45"/>
      <c r="S51" s="45"/>
      <c r="T51" s="46"/>
    </row>
  </sheetData>
  <mergeCells count="2">
    <mergeCell ref="Q28:T28"/>
    <mergeCell ref="Q29:T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9F87-33BB-4D42-94B1-2BA0E232331A}">
  <dimension ref="A1:T24"/>
  <sheetViews>
    <sheetView workbookViewId="0">
      <selection sqref="A1:T24"/>
    </sheetView>
  </sheetViews>
  <sheetFormatPr baseColWidth="10" defaultRowHeight="16" x14ac:dyDescent="0.2"/>
  <sheetData>
    <row r="1" spans="1:20" ht="129" thickBot="1" x14ac:dyDescent="0.25">
      <c r="A1" s="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56" t="s">
        <v>16</v>
      </c>
      <c r="R1" s="57"/>
      <c r="S1" s="57"/>
      <c r="T1" s="58"/>
    </row>
    <row r="2" spans="1:20" ht="49" thickBot="1" x14ac:dyDescent="0.25">
      <c r="A2" s="7" t="s">
        <v>22</v>
      </c>
      <c r="B2" s="8" t="s">
        <v>23</v>
      </c>
      <c r="C2" s="10" t="s">
        <v>24</v>
      </c>
      <c r="D2" s="10" t="s">
        <v>25</v>
      </c>
      <c r="E2" s="11">
        <v>4511.41</v>
      </c>
      <c r="F2" s="11">
        <v>4511.41</v>
      </c>
      <c r="G2" s="10" t="s">
        <v>26</v>
      </c>
      <c r="H2" s="10"/>
      <c r="I2" s="10" t="s">
        <v>20</v>
      </c>
      <c r="J2" s="10" t="s">
        <v>20</v>
      </c>
      <c r="K2" s="10" t="s">
        <v>26</v>
      </c>
      <c r="L2" s="10" t="s">
        <v>28</v>
      </c>
      <c r="M2" s="10" t="s">
        <v>29</v>
      </c>
      <c r="N2" s="10" t="s">
        <v>26</v>
      </c>
      <c r="O2" s="10" t="s">
        <v>27</v>
      </c>
      <c r="P2" s="10" t="s">
        <v>27</v>
      </c>
      <c r="Q2" s="59"/>
      <c r="R2" s="60"/>
      <c r="S2" s="60"/>
      <c r="T2" s="61"/>
    </row>
    <row r="3" spans="1:20" ht="17" thickBot="1" x14ac:dyDescent="0.25">
      <c r="A3" s="7"/>
      <c r="B3" s="10"/>
      <c r="C3" s="10"/>
      <c r="D3" s="10"/>
      <c r="E3" s="10"/>
      <c r="F3" s="10"/>
      <c r="G3" s="10"/>
      <c r="H3" s="10"/>
      <c r="I3" s="10"/>
      <c r="J3" s="10"/>
      <c r="K3" s="10"/>
      <c r="L3" s="10"/>
      <c r="M3" s="10"/>
      <c r="N3" s="10"/>
      <c r="O3" s="10"/>
      <c r="P3" s="10"/>
      <c r="Q3" s="62"/>
      <c r="R3" s="63"/>
      <c r="S3" s="63"/>
      <c r="T3" s="64"/>
    </row>
    <row r="4" spans="1:20" ht="17" thickBot="1" x14ac:dyDescent="0.25">
      <c r="A4" s="7"/>
      <c r="B4" s="10"/>
      <c r="C4" s="10"/>
      <c r="D4" s="10"/>
      <c r="E4" s="10"/>
      <c r="F4" s="10"/>
      <c r="G4" s="10"/>
      <c r="H4" s="10"/>
      <c r="I4" s="10"/>
      <c r="J4" s="10"/>
      <c r="K4" s="10"/>
      <c r="L4" s="10"/>
      <c r="M4" s="10"/>
      <c r="N4" s="10"/>
      <c r="O4" s="10"/>
      <c r="P4" s="10"/>
      <c r="Q4" s="62"/>
      <c r="R4" s="63"/>
      <c r="S4" s="63"/>
      <c r="T4" s="64"/>
    </row>
    <row r="5" spans="1:20" ht="17" thickBot="1" x14ac:dyDescent="0.25">
      <c r="A5" s="7"/>
      <c r="B5" s="10"/>
      <c r="C5" s="10"/>
      <c r="D5" s="10"/>
      <c r="E5" s="10"/>
      <c r="F5" s="10"/>
      <c r="G5" s="10"/>
      <c r="H5" s="10"/>
      <c r="I5" s="10"/>
      <c r="J5" s="10"/>
      <c r="K5" s="10"/>
      <c r="L5" s="10"/>
      <c r="M5" s="10"/>
      <c r="N5" s="10"/>
      <c r="O5" s="10"/>
      <c r="P5" s="10"/>
      <c r="Q5" s="62"/>
      <c r="R5" s="63"/>
      <c r="S5" s="63"/>
      <c r="T5" s="64"/>
    </row>
    <row r="6" spans="1:20" ht="17" thickBot="1" x14ac:dyDescent="0.25">
      <c r="A6" s="7"/>
      <c r="B6" s="10"/>
      <c r="C6" s="10"/>
      <c r="D6" s="10"/>
      <c r="E6" s="10"/>
      <c r="F6" s="10"/>
      <c r="G6" s="10"/>
      <c r="H6" s="10"/>
      <c r="I6" s="10"/>
      <c r="J6" s="10"/>
      <c r="K6" s="10"/>
      <c r="L6" s="10"/>
      <c r="M6" s="10"/>
      <c r="N6" s="10"/>
      <c r="O6" s="10"/>
      <c r="P6" s="10"/>
      <c r="Q6" s="62"/>
      <c r="R6" s="63"/>
      <c r="S6" s="63"/>
      <c r="T6" s="64"/>
    </row>
    <row r="7" spans="1:20" ht="17" thickBot="1" x14ac:dyDescent="0.25">
      <c r="A7" s="7"/>
      <c r="B7" s="10"/>
      <c r="C7" s="10"/>
      <c r="D7" s="10"/>
      <c r="E7" s="10"/>
      <c r="F7" s="10"/>
      <c r="G7" s="10"/>
      <c r="H7" s="10"/>
      <c r="I7" s="10"/>
      <c r="J7" s="10"/>
      <c r="K7" s="10"/>
      <c r="L7" s="10"/>
      <c r="M7" s="10"/>
      <c r="N7" s="10"/>
      <c r="O7" s="10"/>
      <c r="P7" s="10"/>
      <c r="Q7" s="62"/>
      <c r="R7" s="63"/>
      <c r="S7" s="63"/>
      <c r="T7" s="64"/>
    </row>
    <row r="8" spans="1:20" ht="17" thickBot="1" x14ac:dyDescent="0.25">
      <c r="A8" s="7"/>
      <c r="B8" s="10"/>
      <c r="C8" s="10"/>
      <c r="D8" s="10"/>
      <c r="E8" s="10"/>
      <c r="F8" s="10"/>
      <c r="G8" s="10"/>
      <c r="H8" s="10"/>
      <c r="I8" s="10"/>
      <c r="J8" s="10"/>
      <c r="K8" s="10"/>
      <c r="L8" s="10"/>
      <c r="M8" s="10"/>
      <c r="N8" s="10"/>
      <c r="O8" s="10"/>
      <c r="P8" s="10"/>
      <c r="Q8" s="62"/>
      <c r="R8" s="63"/>
      <c r="S8" s="63"/>
      <c r="T8" s="64"/>
    </row>
    <row r="9" spans="1:20" ht="17" thickBot="1" x14ac:dyDescent="0.25">
      <c r="A9" s="7"/>
      <c r="B9" s="10"/>
      <c r="C9" s="10"/>
      <c r="D9" s="10"/>
      <c r="E9" s="10"/>
      <c r="F9" s="10"/>
      <c r="G9" s="10"/>
      <c r="H9" s="10"/>
      <c r="I9" s="10"/>
      <c r="J9" s="10"/>
      <c r="K9" s="10"/>
      <c r="L9" s="10"/>
      <c r="M9" s="10"/>
      <c r="N9" s="10"/>
      <c r="O9" s="10"/>
      <c r="P9" s="10"/>
      <c r="Q9" s="62"/>
      <c r="R9" s="63"/>
      <c r="S9" s="63"/>
      <c r="T9" s="64"/>
    </row>
    <row r="10" spans="1:20" ht="17" thickBot="1" x14ac:dyDescent="0.25">
      <c r="A10" s="7"/>
      <c r="B10" s="10"/>
      <c r="C10" s="10"/>
      <c r="D10" s="10"/>
      <c r="E10" s="10"/>
      <c r="F10" s="10"/>
      <c r="G10" s="10"/>
      <c r="H10" s="10"/>
      <c r="I10" s="10"/>
      <c r="J10" s="10"/>
      <c r="K10" s="10"/>
      <c r="L10" s="10"/>
      <c r="M10" s="10"/>
      <c r="N10" s="10"/>
      <c r="O10" s="10"/>
      <c r="P10" s="10"/>
      <c r="Q10" s="62"/>
      <c r="R10" s="63"/>
      <c r="S10" s="63"/>
      <c r="T10" s="64"/>
    </row>
    <row r="11" spans="1:20" ht="17" thickBot="1" x14ac:dyDescent="0.25">
      <c r="A11" s="7"/>
      <c r="B11" s="10"/>
      <c r="C11" s="10"/>
      <c r="D11" s="10"/>
      <c r="E11" s="10"/>
      <c r="F11" s="10"/>
      <c r="G11" s="10"/>
      <c r="H11" s="10"/>
      <c r="I11" s="10"/>
      <c r="J11" s="10"/>
      <c r="K11" s="10"/>
      <c r="L11" s="10"/>
      <c r="M11" s="10"/>
      <c r="N11" s="10"/>
      <c r="O11" s="10"/>
      <c r="P11" s="10"/>
      <c r="Q11" s="62"/>
      <c r="R11" s="63"/>
      <c r="S11" s="63"/>
      <c r="T11" s="64"/>
    </row>
    <row r="12" spans="1:20" ht="17" thickBot="1" x14ac:dyDescent="0.25">
      <c r="A12" s="7"/>
      <c r="B12" s="10"/>
      <c r="C12" s="10"/>
      <c r="D12" s="10"/>
      <c r="E12" s="10"/>
      <c r="F12" s="10"/>
      <c r="G12" s="10"/>
      <c r="H12" s="10"/>
      <c r="I12" s="10"/>
      <c r="J12" s="10"/>
      <c r="K12" s="10"/>
      <c r="L12" s="10"/>
      <c r="M12" s="10"/>
      <c r="N12" s="10"/>
      <c r="O12" s="10"/>
      <c r="P12" s="10"/>
      <c r="Q12" s="62"/>
      <c r="R12" s="63"/>
      <c r="S12" s="63"/>
      <c r="T12" s="64"/>
    </row>
    <row r="13" spans="1:20" ht="17" thickBot="1" x14ac:dyDescent="0.25">
      <c r="A13" s="7"/>
      <c r="B13" s="10"/>
      <c r="C13" s="10"/>
      <c r="D13" s="10"/>
      <c r="E13" s="10"/>
      <c r="F13" s="10"/>
      <c r="G13" s="10"/>
      <c r="H13" s="10"/>
      <c r="I13" s="10"/>
      <c r="J13" s="10"/>
      <c r="K13" s="10"/>
      <c r="L13" s="10"/>
      <c r="M13" s="10"/>
      <c r="N13" s="10"/>
      <c r="O13" s="10"/>
      <c r="P13" s="10"/>
      <c r="Q13" s="62"/>
      <c r="R13" s="63"/>
      <c r="S13" s="63"/>
      <c r="T13" s="64"/>
    </row>
    <row r="14" spans="1:20" ht="17" thickBot="1" x14ac:dyDescent="0.25">
      <c r="A14" s="7"/>
      <c r="B14" s="10"/>
      <c r="C14" s="10"/>
      <c r="D14" s="10"/>
      <c r="E14" s="10"/>
      <c r="F14" s="10"/>
      <c r="G14" s="10"/>
      <c r="H14" s="10"/>
      <c r="I14" s="10"/>
      <c r="J14" s="10"/>
      <c r="K14" s="10"/>
      <c r="L14" s="10"/>
      <c r="M14" s="10"/>
      <c r="N14" s="10"/>
      <c r="O14" s="10"/>
      <c r="P14" s="10"/>
      <c r="Q14" s="62"/>
      <c r="R14" s="63"/>
      <c r="S14" s="63"/>
      <c r="T14" s="64"/>
    </row>
    <row r="15" spans="1:20" ht="17" thickBot="1" x14ac:dyDescent="0.25">
      <c r="A15" s="7"/>
      <c r="B15" s="10"/>
      <c r="C15" s="10"/>
      <c r="D15" s="10"/>
      <c r="E15" s="10"/>
      <c r="F15" s="10"/>
      <c r="G15" s="10"/>
      <c r="H15" s="10"/>
      <c r="I15" s="10"/>
      <c r="J15" s="10"/>
      <c r="K15" s="10"/>
      <c r="L15" s="10"/>
      <c r="M15" s="10"/>
      <c r="N15" s="10"/>
      <c r="O15" s="10"/>
      <c r="P15" s="10"/>
      <c r="Q15" s="62"/>
      <c r="R15" s="63"/>
      <c r="S15" s="63"/>
      <c r="T15" s="64"/>
    </row>
    <row r="16" spans="1:20" ht="17" thickBot="1" x14ac:dyDescent="0.25">
      <c r="A16" s="7"/>
      <c r="B16" s="10"/>
      <c r="C16" s="10"/>
      <c r="D16" s="10"/>
      <c r="E16" s="10"/>
      <c r="F16" s="10"/>
      <c r="G16" s="10"/>
      <c r="H16" s="10"/>
      <c r="I16" s="10"/>
      <c r="J16" s="10"/>
      <c r="K16" s="10"/>
      <c r="L16" s="10"/>
      <c r="M16" s="10"/>
      <c r="N16" s="10"/>
      <c r="O16" s="10"/>
      <c r="P16" s="10"/>
      <c r="Q16" s="62"/>
      <c r="R16" s="63"/>
      <c r="S16" s="63"/>
      <c r="T16" s="64"/>
    </row>
    <row r="17" spans="1:20" ht="17" thickBot="1" x14ac:dyDescent="0.25">
      <c r="A17" s="7"/>
      <c r="B17" s="10"/>
      <c r="C17" s="10"/>
      <c r="D17" s="10"/>
      <c r="E17" s="10"/>
      <c r="F17" s="10"/>
      <c r="G17" s="10"/>
      <c r="H17" s="10"/>
      <c r="I17" s="10"/>
      <c r="J17" s="10"/>
      <c r="K17" s="10"/>
      <c r="L17" s="10"/>
      <c r="M17" s="10"/>
      <c r="N17" s="10"/>
      <c r="O17" s="10"/>
      <c r="P17" s="10"/>
      <c r="Q17" s="62"/>
      <c r="R17" s="63"/>
      <c r="S17" s="63"/>
      <c r="T17" s="64"/>
    </row>
    <row r="18" spans="1:20" ht="17" thickBot="1" x14ac:dyDescent="0.25">
      <c r="A18" s="7"/>
      <c r="B18" s="10"/>
      <c r="C18" s="10"/>
      <c r="D18" s="10"/>
      <c r="E18" s="10"/>
      <c r="F18" s="10"/>
      <c r="G18" s="10"/>
      <c r="H18" s="10"/>
      <c r="I18" s="10"/>
      <c r="J18" s="10"/>
      <c r="K18" s="10"/>
      <c r="L18" s="10"/>
      <c r="M18" s="10"/>
      <c r="N18" s="10"/>
      <c r="O18" s="10"/>
      <c r="P18" s="10"/>
      <c r="Q18" s="62"/>
      <c r="R18" s="63"/>
      <c r="S18" s="63"/>
      <c r="T18" s="64"/>
    </row>
    <row r="19" spans="1:20" ht="17" thickBot="1" x14ac:dyDescent="0.25">
      <c r="A19" s="7"/>
      <c r="B19" s="10"/>
      <c r="C19" s="10"/>
      <c r="D19" s="10"/>
      <c r="E19" s="10"/>
      <c r="F19" s="10"/>
      <c r="G19" s="10"/>
      <c r="H19" s="10"/>
      <c r="I19" s="10"/>
      <c r="J19" s="10"/>
      <c r="K19" s="10"/>
      <c r="L19" s="10"/>
      <c r="M19" s="10"/>
      <c r="N19" s="10"/>
      <c r="O19" s="10"/>
      <c r="P19" s="10"/>
      <c r="Q19" s="62"/>
      <c r="R19" s="63"/>
      <c r="S19" s="63"/>
      <c r="T19" s="64"/>
    </row>
    <row r="20" spans="1:20" ht="17" thickBot="1" x14ac:dyDescent="0.25">
      <c r="A20" s="7"/>
      <c r="B20" s="10"/>
      <c r="C20" s="10"/>
      <c r="D20" s="10"/>
      <c r="E20" s="10"/>
      <c r="F20" s="10"/>
      <c r="G20" s="10"/>
      <c r="H20" s="10"/>
      <c r="I20" s="10"/>
      <c r="J20" s="10"/>
      <c r="K20" s="10"/>
      <c r="L20" s="10"/>
      <c r="M20" s="10"/>
      <c r="N20" s="10"/>
      <c r="O20" s="10"/>
      <c r="P20" s="10"/>
      <c r="Q20" s="62"/>
      <c r="R20" s="63"/>
      <c r="S20" s="63"/>
      <c r="T20" s="64"/>
    </row>
    <row r="21" spans="1:20" ht="17" thickBot="1" x14ac:dyDescent="0.25">
      <c r="A21" s="7"/>
      <c r="B21" s="10"/>
      <c r="C21" s="10"/>
      <c r="D21" s="10"/>
      <c r="E21" s="10"/>
      <c r="F21" s="10"/>
      <c r="G21" s="10"/>
      <c r="H21" s="10"/>
      <c r="I21" s="10"/>
      <c r="J21" s="10"/>
      <c r="K21" s="10"/>
      <c r="L21" s="10"/>
      <c r="M21" s="10"/>
      <c r="N21" s="10"/>
      <c r="O21" s="10"/>
      <c r="P21" s="10"/>
      <c r="Q21" s="62"/>
      <c r="R21" s="63"/>
      <c r="S21" s="63"/>
      <c r="T21" s="64"/>
    </row>
    <row r="22" spans="1:20" ht="17" thickBot="1" x14ac:dyDescent="0.25">
      <c r="A22" s="7"/>
      <c r="B22" s="10"/>
      <c r="C22" s="10"/>
      <c r="D22" s="10"/>
      <c r="E22" s="10"/>
      <c r="F22" s="10"/>
      <c r="G22" s="10"/>
      <c r="H22" s="10"/>
      <c r="I22" s="10"/>
      <c r="J22" s="10"/>
      <c r="K22" s="10"/>
      <c r="L22" s="10"/>
      <c r="M22" s="10"/>
      <c r="N22" s="10"/>
      <c r="O22" s="10"/>
      <c r="P22" s="10"/>
      <c r="Q22" s="62"/>
      <c r="R22" s="63"/>
      <c r="S22" s="63"/>
      <c r="T22" s="64"/>
    </row>
    <row r="23" spans="1:20" ht="17" thickBot="1" x14ac:dyDescent="0.25">
      <c r="A23" s="7"/>
      <c r="B23" s="10"/>
      <c r="C23" s="10"/>
      <c r="D23" s="10"/>
      <c r="E23" s="10"/>
      <c r="F23" s="10"/>
      <c r="G23" s="10"/>
      <c r="H23" s="10"/>
      <c r="I23" s="10"/>
      <c r="J23" s="10"/>
      <c r="K23" s="10"/>
      <c r="L23" s="10"/>
      <c r="M23" s="10"/>
      <c r="N23" s="10"/>
      <c r="O23" s="10"/>
      <c r="P23" s="10"/>
      <c r="Q23" s="62"/>
      <c r="R23" s="63"/>
      <c r="S23" s="63"/>
      <c r="T23" s="64"/>
    </row>
    <row r="24" spans="1:20" ht="17" thickBot="1" x14ac:dyDescent="0.25">
      <c r="A24" s="7"/>
      <c r="B24" s="10"/>
      <c r="C24" s="10"/>
      <c r="D24" s="10"/>
      <c r="E24" s="10"/>
      <c r="F24" s="10"/>
      <c r="G24" s="10"/>
      <c r="H24" s="10"/>
      <c r="I24" s="10"/>
      <c r="J24" s="10"/>
      <c r="K24" s="10"/>
      <c r="L24" s="10"/>
      <c r="M24" s="10"/>
      <c r="N24" s="10"/>
      <c r="O24" s="10"/>
      <c r="P24" s="10"/>
      <c r="Q24" s="65"/>
      <c r="R24" s="66"/>
      <c r="S24" s="66"/>
      <c r="T24" s="67"/>
    </row>
  </sheetData>
  <mergeCells count="2">
    <mergeCell ref="Q1:T1"/>
    <mergeCell ref="Q2:T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E8C9-A72A-434F-9F77-EA0594AF97DB}">
  <dimension ref="A1:T30"/>
  <sheetViews>
    <sheetView workbookViewId="0">
      <selection sqref="A1:XFD1048576"/>
    </sheetView>
  </sheetViews>
  <sheetFormatPr baseColWidth="10" defaultColWidth="8.83203125" defaultRowHeight="16" x14ac:dyDescent="0.2"/>
  <cols>
    <col min="1" max="1" width="12.5" customWidth="1"/>
    <col min="2" max="2" width="15.33203125" customWidth="1"/>
    <col min="3" max="3" width="12.6640625" customWidth="1"/>
    <col min="4" max="4" width="17.5" customWidth="1"/>
    <col min="5" max="6" width="16.6640625" customWidth="1"/>
    <col min="7" max="7" width="13.33203125" customWidth="1"/>
    <col min="8" max="8" width="14.33203125" customWidth="1"/>
    <col min="9" max="9" width="11.6640625" customWidth="1"/>
    <col min="10" max="10" width="12.6640625" customWidth="1"/>
    <col min="11" max="11" width="14.33203125" customWidth="1"/>
    <col min="12" max="12" width="16.33203125" customWidth="1"/>
    <col min="13" max="13" width="12.5" customWidth="1"/>
    <col min="14" max="14" width="13" customWidth="1"/>
    <col min="15" max="15" width="14.33203125" customWidth="1"/>
    <col min="16" max="16" width="10.83203125" customWidth="1"/>
    <col min="17" max="17" width="11.5" customWidth="1"/>
  </cols>
  <sheetData>
    <row r="1" spans="1:20" ht="20" thickBot="1" x14ac:dyDescent="0.3">
      <c r="A1" s="68" t="s">
        <v>30</v>
      </c>
      <c r="B1" s="68"/>
      <c r="C1" s="69"/>
      <c r="D1" s="69"/>
      <c r="E1" s="69"/>
      <c r="F1" s="68"/>
      <c r="G1" s="68"/>
      <c r="H1" s="68"/>
      <c r="I1" s="68"/>
      <c r="J1" s="68"/>
      <c r="K1" s="68"/>
      <c r="L1" s="68"/>
      <c r="M1" s="68"/>
      <c r="N1" s="68"/>
      <c r="O1" s="68"/>
      <c r="P1" s="68"/>
      <c r="Q1" s="68"/>
      <c r="R1" s="68"/>
      <c r="S1" s="68"/>
      <c r="T1" s="68"/>
    </row>
    <row r="2" spans="1:20" ht="36" thickTop="1" thickBot="1" x14ac:dyDescent="0.25">
      <c r="A2" s="1" t="s">
        <v>31</v>
      </c>
      <c r="B2" s="13"/>
      <c r="C2" s="14" t="s">
        <v>32</v>
      </c>
      <c r="D2" s="15"/>
      <c r="E2" s="15"/>
      <c r="F2" s="16"/>
      <c r="G2" s="16"/>
      <c r="H2" s="16"/>
      <c r="I2" s="16"/>
      <c r="J2" s="16"/>
      <c r="K2" s="16"/>
      <c r="L2" s="16"/>
      <c r="M2" s="16"/>
      <c r="N2" s="16"/>
      <c r="O2" s="16"/>
      <c r="P2" s="16"/>
      <c r="Q2" s="16"/>
      <c r="R2" s="16"/>
      <c r="S2" s="16"/>
      <c r="T2" s="17"/>
    </row>
    <row r="3" spans="1:20" ht="18" thickTop="1" thickBot="1" x14ac:dyDescent="0.25">
      <c r="A3" s="1" t="s">
        <v>33</v>
      </c>
      <c r="B3" s="13"/>
      <c r="C3" s="18" t="s">
        <v>47</v>
      </c>
      <c r="D3" s="15"/>
      <c r="E3" s="15"/>
      <c r="F3" s="16"/>
      <c r="G3" s="16"/>
      <c r="H3" s="16"/>
      <c r="I3" s="16"/>
      <c r="J3" s="16"/>
      <c r="K3" s="16"/>
      <c r="L3" s="16"/>
      <c r="M3" s="16"/>
      <c r="N3" s="16"/>
      <c r="O3" s="16"/>
      <c r="P3" s="16"/>
      <c r="Q3" s="16"/>
      <c r="R3" s="16"/>
      <c r="S3" s="16"/>
      <c r="T3" s="17"/>
    </row>
    <row r="4" spans="1:20" ht="18" thickTop="1" thickBot="1" x14ac:dyDescent="0.25">
      <c r="A4" s="70" t="s">
        <v>34</v>
      </c>
      <c r="B4" s="71"/>
      <c r="C4" s="18">
        <v>2023</v>
      </c>
      <c r="D4" s="15"/>
      <c r="E4" s="15"/>
      <c r="F4" s="16"/>
      <c r="G4" s="16"/>
      <c r="H4" s="16"/>
      <c r="I4" s="16"/>
      <c r="J4" s="16"/>
      <c r="K4" s="16"/>
      <c r="L4" s="16"/>
      <c r="M4" s="16"/>
      <c r="N4" s="16"/>
      <c r="O4" s="16"/>
      <c r="P4" s="16"/>
      <c r="Q4" s="16"/>
      <c r="R4" s="16"/>
      <c r="S4" s="16"/>
      <c r="T4" s="17"/>
    </row>
    <row r="5" spans="1:20" ht="17" thickBot="1" x14ac:dyDescent="0.25">
      <c r="A5" s="72"/>
      <c r="B5" s="72"/>
      <c r="C5" s="73"/>
      <c r="D5" s="73"/>
      <c r="E5" s="73"/>
      <c r="F5" s="72"/>
      <c r="G5" s="72"/>
      <c r="H5" s="72"/>
      <c r="I5" s="72"/>
      <c r="J5" s="72"/>
      <c r="K5" s="72"/>
      <c r="L5" s="72"/>
      <c r="M5" s="72"/>
      <c r="N5" s="72"/>
      <c r="O5" s="72"/>
      <c r="P5" s="72"/>
      <c r="Q5" s="72"/>
      <c r="R5" s="72"/>
      <c r="S5" s="72"/>
      <c r="T5" s="72"/>
    </row>
    <row r="6" spans="1:20" ht="17" thickBot="1" x14ac:dyDescent="0.25">
      <c r="A6" s="72"/>
      <c r="B6" s="72"/>
      <c r="C6" s="72"/>
      <c r="D6" s="72"/>
      <c r="E6" s="72"/>
      <c r="F6" s="72"/>
      <c r="G6" s="72"/>
      <c r="H6" s="72"/>
      <c r="I6" s="72"/>
      <c r="J6" s="72"/>
      <c r="K6" s="72"/>
      <c r="L6" s="72"/>
      <c r="M6" s="72"/>
      <c r="N6" s="72"/>
      <c r="O6" s="72"/>
      <c r="P6" s="72"/>
      <c r="Q6" s="72"/>
      <c r="R6" s="72"/>
      <c r="S6" s="72"/>
      <c r="T6" s="72"/>
    </row>
    <row r="7" spans="1:20" ht="113" thickBot="1" x14ac:dyDescent="0.25">
      <c r="A7" s="1" t="s">
        <v>0</v>
      </c>
      <c r="B7" s="2" t="s">
        <v>1</v>
      </c>
      <c r="C7" s="2" t="s">
        <v>2</v>
      </c>
      <c r="D7" s="2" t="s">
        <v>3</v>
      </c>
      <c r="E7" s="2" t="s">
        <v>4</v>
      </c>
      <c r="F7" s="2" t="s">
        <v>5</v>
      </c>
      <c r="G7" s="2" t="s">
        <v>6</v>
      </c>
      <c r="H7" s="2" t="s">
        <v>7</v>
      </c>
      <c r="I7" s="2" t="s">
        <v>8</v>
      </c>
      <c r="J7" s="2" t="s">
        <v>9</v>
      </c>
      <c r="K7" s="2" t="s">
        <v>10</v>
      </c>
      <c r="L7" s="2" t="s">
        <v>11</v>
      </c>
      <c r="M7" s="2" t="s">
        <v>12</v>
      </c>
      <c r="N7" s="2" t="s">
        <v>13</v>
      </c>
      <c r="O7" s="2" t="s">
        <v>14</v>
      </c>
      <c r="P7" s="2" t="s">
        <v>15</v>
      </c>
      <c r="Q7" s="35" t="s">
        <v>16</v>
      </c>
      <c r="R7" s="36"/>
      <c r="S7" s="36"/>
      <c r="T7" s="37"/>
    </row>
    <row r="8" spans="1:20" ht="17" thickBot="1" x14ac:dyDescent="0.25">
      <c r="A8" s="19" t="s">
        <v>35</v>
      </c>
      <c r="B8" s="3" t="s">
        <v>36</v>
      </c>
      <c r="C8" s="3"/>
      <c r="D8" s="19" t="s">
        <v>37</v>
      </c>
      <c r="E8" s="20">
        <v>472861000</v>
      </c>
      <c r="F8" s="20">
        <v>472861000</v>
      </c>
      <c r="G8" s="3" t="s">
        <v>20</v>
      </c>
      <c r="H8" s="3" t="s">
        <v>20</v>
      </c>
      <c r="I8" s="3" t="s">
        <v>20</v>
      </c>
      <c r="J8" s="3" t="s">
        <v>20</v>
      </c>
      <c r="K8" s="3" t="s">
        <v>20</v>
      </c>
      <c r="L8" s="3" t="s">
        <v>38</v>
      </c>
      <c r="M8" s="3" t="s">
        <v>39</v>
      </c>
      <c r="N8" s="3" t="s">
        <v>26</v>
      </c>
      <c r="O8" s="3" t="s">
        <v>48</v>
      </c>
      <c r="P8" s="3" t="s">
        <v>40</v>
      </c>
      <c r="Q8" s="47"/>
      <c r="R8" s="48"/>
      <c r="S8" s="48"/>
      <c r="T8" s="49"/>
    </row>
    <row r="9" spans="1:20" ht="17" thickBot="1" x14ac:dyDescent="0.25">
      <c r="A9" s="19" t="s">
        <v>41</v>
      </c>
      <c r="B9" s="3" t="s">
        <v>42</v>
      </c>
      <c r="C9" s="3"/>
      <c r="D9" s="19" t="s">
        <v>37</v>
      </c>
      <c r="E9" s="20">
        <v>1092004000</v>
      </c>
      <c r="F9" s="20">
        <v>1092004000</v>
      </c>
      <c r="G9" s="3" t="s">
        <v>20</v>
      </c>
      <c r="H9" s="3" t="s">
        <v>20</v>
      </c>
      <c r="I9" s="3" t="s">
        <v>20</v>
      </c>
      <c r="J9" s="3" t="s">
        <v>20</v>
      </c>
      <c r="K9" s="3" t="s">
        <v>20</v>
      </c>
      <c r="L9" s="3" t="s">
        <v>38</v>
      </c>
      <c r="M9" s="3" t="s">
        <v>39</v>
      </c>
      <c r="N9" s="3" t="s">
        <v>26</v>
      </c>
      <c r="O9" s="3" t="s">
        <v>48</v>
      </c>
      <c r="P9" s="3" t="s">
        <v>40</v>
      </c>
      <c r="Q9" s="50"/>
      <c r="R9" s="51"/>
      <c r="S9" s="51"/>
      <c r="T9" s="52"/>
    </row>
    <row r="10" spans="1:20" ht="17" thickBot="1" x14ac:dyDescent="0.25">
      <c r="A10" s="19" t="s">
        <v>43</v>
      </c>
      <c r="B10" s="3" t="s">
        <v>44</v>
      </c>
      <c r="C10" s="3"/>
      <c r="D10" s="19" t="s">
        <v>37</v>
      </c>
      <c r="E10" s="20">
        <v>4384520000</v>
      </c>
      <c r="F10" s="20">
        <v>4384520000</v>
      </c>
      <c r="G10" s="3" t="s">
        <v>20</v>
      </c>
      <c r="H10" s="3" t="s">
        <v>20</v>
      </c>
      <c r="I10" s="3" t="s">
        <v>20</v>
      </c>
      <c r="J10" s="3" t="s">
        <v>20</v>
      </c>
      <c r="K10" s="3" t="s">
        <v>20</v>
      </c>
      <c r="L10" s="3" t="s">
        <v>38</v>
      </c>
      <c r="M10" s="3" t="s">
        <v>39</v>
      </c>
      <c r="N10" s="3" t="s">
        <v>26</v>
      </c>
      <c r="O10" s="3" t="s">
        <v>48</v>
      </c>
      <c r="P10" s="3" t="s">
        <v>40</v>
      </c>
      <c r="Q10" s="50"/>
      <c r="R10" s="51"/>
      <c r="S10" s="51"/>
      <c r="T10" s="52"/>
    </row>
    <row r="11" spans="1:20" ht="17" thickBot="1" x14ac:dyDescent="0.25">
      <c r="A11" s="19" t="s">
        <v>45</v>
      </c>
      <c r="B11" s="3" t="s">
        <v>46</v>
      </c>
      <c r="C11" s="3"/>
      <c r="D11" s="19" t="s">
        <v>37</v>
      </c>
      <c r="E11" s="20">
        <v>3834155000</v>
      </c>
      <c r="F11" s="20">
        <v>3834155000</v>
      </c>
      <c r="G11" s="3" t="s">
        <v>20</v>
      </c>
      <c r="H11" s="3" t="s">
        <v>20</v>
      </c>
      <c r="I11" s="3" t="s">
        <v>20</v>
      </c>
      <c r="J11" s="3" t="s">
        <v>20</v>
      </c>
      <c r="K11" s="3" t="s">
        <v>20</v>
      </c>
      <c r="L11" s="3" t="s">
        <v>38</v>
      </c>
      <c r="M11" s="3" t="s">
        <v>39</v>
      </c>
      <c r="N11" s="3" t="s">
        <v>26</v>
      </c>
      <c r="O11" s="3" t="s">
        <v>48</v>
      </c>
      <c r="P11" s="3" t="s">
        <v>40</v>
      </c>
      <c r="Q11" s="50"/>
      <c r="R11" s="51"/>
      <c r="S11" s="51"/>
      <c r="T11" s="52"/>
    </row>
    <row r="12" spans="1:20" ht="17" thickBot="1" x14ac:dyDescent="0.25">
      <c r="A12" s="3"/>
      <c r="B12" s="3"/>
      <c r="C12" s="3"/>
      <c r="D12" s="3"/>
      <c r="E12" s="3"/>
      <c r="F12" s="3"/>
      <c r="G12" s="3"/>
      <c r="H12" s="3"/>
      <c r="I12" s="3"/>
      <c r="J12" s="3"/>
      <c r="K12" s="3"/>
      <c r="L12" s="3"/>
      <c r="M12" s="3"/>
      <c r="N12" s="3"/>
      <c r="O12" s="3"/>
      <c r="P12" s="3"/>
      <c r="Q12" s="50"/>
      <c r="R12" s="51"/>
      <c r="S12" s="51"/>
      <c r="T12" s="52"/>
    </row>
    <row r="13" spans="1:20" ht="17" thickBot="1" x14ac:dyDescent="0.25">
      <c r="A13" s="3"/>
      <c r="B13" s="3"/>
      <c r="C13" s="3"/>
      <c r="D13" s="3"/>
      <c r="E13" s="3"/>
      <c r="F13" s="3"/>
      <c r="G13" s="3"/>
      <c r="H13" s="3"/>
      <c r="I13" s="3"/>
      <c r="J13" s="3"/>
      <c r="K13" s="3"/>
      <c r="L13" s="3"/>
      <c r="M13" s="3"/>
      <c r="N13" s="3"/>
      <c r="O13" s="3"/>
      <c r="P13" s="3"/>
      <c r="Q13" s="50"/>
      <c r="R13" s="51"/>
      <c r="S13" s="51"/>
      <c r="T13" s="52"/>
    </row>
    <row r="14" spans="1:20" ht="17" thickBot="1" x14ac:dyDescent="0.25">
      <c r="A14" s="3"/>
      <c r="B14" s="3"/>
      <c r="C14" s="3"/>
      <c r="D14" s="3"/>
      <c r="E14" s="3"/>
      <c r="F14" s="3"/>
      <c r="G14" s="3"/>
      <c r="H14" s="3"/>
      <c r="I14" s="3"/>
      <c r="J14" s="3"/>
      <c r="K14" s="3"/>
      <c r="L14" s="3"/>
      <c r="M14" s="3"/>
      <c r="N14" s="3"/>
      <c r="O14" s="3"/>
      <c r="P14" s="3"/>
      <c r="Q14" s="50"/>
      <c r="R14" s="51"/>
      <c r="S14" s="51"/>
      <c r="T14" s="52"/>
    </row>
    <row r="15" spans="1:20" ht="17" thickBot="1" x14ac:dyDescent="0.25">
      <c r="A15" s="3"/>
      <c r="B15" s="3"/>
      <c r="C15" s="3"/>
      <c r="D15" s="3"/>
      <c r="E15" s="3"/>
      <c r="F15" s="3"/>
      <c r="G15" s="3"/>
      <c r="H15" s="3"/>
      <c r="I15" s="3"/>
      <c r="J15" s="3"/>
      <c r="K15" s="3"/>
      <c r="L15" s="3"/>
      <c r="M15" s="3"/>
      <c r="N15" s="3"/>
      <c r="O15" s="3"/>
      <c r="P15" s="3"/>
      <c r="Q15" s="50"/>
      <c r="R15" s="51"/>
      <c r="S15" s="51"/>
      <c r="T15" s="52"/>
    </row>
    <row r="16" spans="1:20" ht="17" thickBot="1" x14ac:dyDescent="0.25">
      <c r="A16" s="3"/>
      <c r="B16" s="3"/>
      <c r="C16" s="3"/>
      <c r="D16" s="3"/>
      <c r="E16" s="3"/>
      <c r="F16" s="3"/>
      <c r="G16" s="3"/>
      <c r="H16" s="3"/>
      <c r="I16" s="3"/>
      <c r="J16" s="3"/>
      <c r="K16" s="3"/>
      <c r="L16" s="3"/>
      <c r="M16" s="3"/>
      <c r="N16" s="3"/>
      <c r="O16" s="3"/>
      <c r="P16" s="3"/>
      <c r="Q16" s="50"/>
      <c r="R16" s="51"/>
      <c r="S16" s="51"/>
      <c r="T16" s="52"/>
    </row>
    <row r="17" spans="1:20" ht="17" thickBot="1" x14ac:dyDescent="0.25">
      <c r="A17" s="3"/>
      <c r="B17" s="3"/>
      <c r="C17" s="3"/>
      <c r="D17" s="3"/>
      <c r="E17" s="3"/>
      <c r="F17" s="3"/>
      <c r="G17" s="3"/>
      <c r="H17" s="3"/>
      <c r="I17" s="3"/>
      <c r="J17" s="3"/>
      <c r="K17" s="3"/>
      <c r="L17" s="3"/>
      <c r="M17" s="3"/>
      <c r="N17" s="3"/>
      <c r="O17" s="3"/>
      <c r="P17" s="3"/>
      <c r="Q17" s="50"/>
      <c r="R17" s="51"/>
      <c r="S17" s="51"/>
      <c r="T17" s="52"/>
    </row>
    <row r="18" spans="1:20" ht="17" thickBot="1" x14ac:dyDescent="0.25">
      <c r="A18" s="3"/>
      <c r="B18" s="3"/>
      <c r="C18" s="3"/>
      <c r="D18" s="3"/>
      <c r="E18" s="3"/>
      <c r="F18" s="3"/>
      <c r="G18" s="3"/>
      <c r="H18" s="3"/>
      <c r="I18" s="3"/>
      <c r="J18" s="3"/>
      <c r="K18" s="3"/>
      <c r="L18" s="3"/>
      <c r="M18" s="3"/>
      <c r="N18" s="3"/>
      <c r="O18" s="3"/>
      <c r="P18" s="3"/>
      <c r="Q18" s="50"/>
      <c r="R18" s="51"/>
      <c r="S18" s="51"/>
      <c r="T18" s="52"/>
    </row>
    <row r="19" spans="1:20" ht="17" thickBot="1" x14ac:dyDescent="0.25">
      <c r="A19" s="3"/>
      <c r="B19" s="3"/>
      <c r="C19" s="3"/>
      <c r="D19" s="3"/>
      <c r="E19" s="3"/>
      <c r="F19" s="3"/>
      <c r="G19" s="3"/>
      <c r="H19" s="3"/>
      <c r="I19" s="3"/>
      <c r="J19" s="3"/>
      <c r="K19" s="3"/>
      <c r="L19" s="3"/>
      <c r="M19" s="3"/>
      <c r="N19" s="3"/>
      <c r="O19" s="3"/>
      <c r="P19" s="3"/>
      <c r="Q19" s="50"/>
      <c r="R19" s="51"/>
      <c r="S19" s="51"/>
      <c r="T19" s="52"/>
    </row>
    <row r="20" spans="1:20" ht="17" thickBot="1" x14ac:dyDescent="0.25">
      <c r="A20" s="3"/>
      <c r="B20" s="3"/>
      <c r="C20" s="3"/>
      <c r="D20" s="3"/>
      <c r="E20" s="3"/>
      <c r="F20" s="3"/>
      <c r="G20" s="3"/>
      <c r="H20" s="3"/>
      <c r="I20" s="3"/>
      <c r="J20" s="3"/>
      <c r="K20" s="3"/>
      <c r="L20" s="3"/>
      <c r="M20" s="3"/>
      <c r="N20" s="3"/>
      <c r="O20" s="3"/>
      <c r="P20" s="3"/>
      <c r="Q20" s="50"/>
      <c r="R20" s="51"/>
      <c r="S20" s="51"/>
      <c r="T20" s="52"/>
    </row>
    <row r="21" spans="1:20" ht="17" thickBot="1" x14ac:dyDescent="0.25">
      <c r="A21" s="3"/>
      <c r="B21" s="3"/>
      <c r="C21" s="3"/>
      <c r="D21" s="3"/>
      <c r="E21" s="3"/>
      <c r="F21" s="3"/>
      <c r="G21" s="3"/>
      <c r="H21" s="3"/>
      <c r="I21" s="3"/>
      <c r="J21" s="3"/>
      <c r="K21" s="3"/>
      <c r="L21" s="3"/>
      <c r="M21" s="3"/>
      <c r="N21" s="3"/>
      <c r="O21" s="3"/>
      <c r="P21" s="3"/>
      <c r="Q21" s="50"/>
      <c r="R21" s="51"/>
      <c r="S21" s="51"/>
      <c r="T21" s="52"/>
    </row>
    <row r="22" spans="1:20" ht="17" thickBot="1" x14ac:dyDescent="0.25">
      <c r="A22" s="3"/>
      <c r="B22" s="3"/>
      <c r="C22" s="3"/>
      <c r="D22" s="3"/>
      <c r="E22" s="3"/>
      <c r="F22" s="3"/>
      <c r="G22" s="3"/>
      <c r="H22" s="3"/>
      <c r="I22" s="3"/>
      <c r="J22" s="3"/>
      <c r="K22" s="3"/>
      <c r="L22" s="3"/>
      <c r="M22" s="3"/>
      <c r="N22" s="3"/>
      <c r="O22" s="3"/>
      <c r="P22" s="3"/>
      <c r="Q22" s="50"/>
      <c r="R22" s="51"/>
      <c r="S22" s="51"/>
      <c r="T22" s="52"/>
    </row>
    <row r="23" spans="1:20" ht="17" thickBot="1" x14ac:dyDescent="0.25">
      <c r="A23" s="3"/>
      <c r="B23" s="3"/>
      <c r="C23" s="3"/>
      <c r="D23" s="3"/>
      <c r="E23" s="3"/>
      <c r="F23" s="3"/>
      <c r="G23" s="3"/>
      <c r="H23" s="3"/>
      <c r="I23" s="3"/>
      <c r="J23" s="3"/>
      <c r="K23" s="3"/>
      <c r="L23" s="3"/>
      <c r="M23" s="3"/>
      <c r="N23" s="3"/>
      <c r="O23" s="3"/>
      <c r="P23" s="3"/>
      <c r="Q23" s="50"/>
      <c r="R23" s="51"/>
      <c r="S23" s="51"/>
      <c r="T23" s="52"/>
    </row>
    <row r="24" spans="1:20" ht="17" thickBot="1" x14ac:dyDescent="0.25">
      <c r="A24" s="3"/>
      <c r="B24" s="3"/>
      <c r="C24" s="3"/>
      <c r="D24" s="3"/>
      <c r="E24" s="3"/>
      <c r="F24" s="3"/>
      <c r="G24" s="3"/>
      <c r="H24" s="3"/>
      <c r="I24" s="3"/>
      <c r="J24" s="3"/>
      <c r="K24" s="3"/>
      <c r="L24" s="3"/>
      <c r="M24" s="3"/>
      <c r="N24" s="3"/>
      <c r="O24" s="3"/>
      <c r="P24" s="3"/>
      <c r="Q24" s="50"/>
      <c r="R24" s="51"/>
      <c r="S24" s="51"/>
      <c r="T24" s="52"/>
    </row>
    <row r="25" spans="1:20" ht="17" thickBot="1" x14ac:dyDescent="0.25">
      <c r="A25" s="3"/>
      <c r="B25" s="3"/>
      <c r="C25" s="3"/>
      <c r="D25" s="3"/>
      <c r="E25" s="3"/>
      <c r="F25" s="3"/>
      <c r="G25" s="3"/>
      <c r="H25" s="3"/>
      <c r="I25" s="3"/>
      <c r="J25" s="3"/>
      <c r="K25" s="3"/>
      <c r="L25" s="3"/>
      <c r="M25" s="3"/>
      <c r="N25" s="3"/>
      <c r="O25" s="3"/>
      <c r="P25" s="3"/>
      <c r="Q25" s="50"/>
      <c r="R25" s="51"/>
      <c r="S25" s="51"/>
      <c r="T25" s="52"/>
    </row>
    <row r="26" spans="1:20" ht="17" thickBot="1" x14ac:dyDescent="0.25">
      <c r="A26" s="3"/>
      <c r="B26" s="3"/>
      <c r="C26" s="3"/>
      <c r="D26" s="3"/>
      <c r="E26" s="3"/>
      <c r="F26" s="3"/>
      <c r="G26" s="3"/>
      <c r="H26" s="3"/>
      <c r="I26" s="3"/>
      <c r="J26" s="3"/>
      <c r="K26" s="3"/>
      <c r="L26" s="3"/>
      <c r="M26" s="3"/>
      <c r="N26" s="3"/>
      <c r="O26" s="3"/>
      <c r="P26" s="3"/>
      <c r="Q26" s="50"/>
      <c r="R26" s="51"/>
      <c r="S26" s="51"/>
      <c r="T26" s="52"/>
    </row>
    <row r="27" spans="1:20" ht="17" thickBot="1" x14ac:dyDescent="0.25">
      <c r="A27" s="3"/>
      <c r="B27" s="3"/>
      <c r="C27" s="3"/>
      <c r="D27" s="3"/>
      <c r="E27" s="3"/>
      <c r="F27" s="3"/>
      <c r="G27" s="3"/>
      <c r="H27" s="3"/>
      <c r="I27" s="3"/>
      <c r="J27" s="3"/>
      <c r="K27" s="3"/>
      <c r="L27" s="3"/>
      <c r="M27" s="3"/>
      <c r="N27" s="3"/>
      <c r="O27" s="3"/>
      <c r="P27" s="3"/>
      <c r="Q27" s="50"/>
      <c r="R27" s="51"/>
      <c r="S27" s="51"/>
      <c r="T27" s="52"/>
    </row>
    <row r="28" spans="1:20" ht="17" thickBot="1" x14ac:dyDescent="0.25">
      <c r="A28" s="3"/>
      <c r="B28" s="3"/>
      <c r="C28" s="3"/>
      <c r="D28" s="3"/>
      <c r="E28" s="3"/>
      <c r="F28" s="3"/>
      <c r="G28" s="3"/>
      <c r="H28" s="3"/>
      <c r="I28" s="3"/>
      <c r="J28" s="3"/>
      <c r="K28" s="3"/>
      <c r="L28" s="3"/>
      <c r="M28" s="3"/>
      <c r="N28" s="3"/>
      <c r="O28" s="3"/>
      <c r="P28" s="3"/>
      <c r="Q28" s="50"/>
      <c r="R28" s="51"/>
      <c r="S28" s="51"/>
      <c r="T28" s="52"/>
    </row>
    <row r="29" spans="1:20" ht="17" thickBot="1" x14ac:dyDescent="0.25">
      <c r="A29" s="3"/>
      <c r="B29" s="3"/>
      <c r="C29" s="3"/>
      <c r="D29" s="3"/>
      <c r="E29" s="3"/>
      <c r="F29" s="3"/>
      <c r="G29" s="3"/>
      <c r="H29" s="3"/>
      <c r="I29" s="3"/>
      <c r="J29" s="3"/>
      <c r="K29" s="3"/>
      <c r="L29" s="3"/>
      <c r="M29" s="3"/>
      <c r="N29" s="3"/>
      <c r="O29" s="3"/>
      <c r="P29" s="3"/>
      <c r="Q29" s="50"/>
      <c r="R29" s="51"/>
      <c r="S29" s="51"/>
      <c r="T29" s="52"/>
    </row>
    <row r="30" spans="1:20" ht="17" thickBot="1" x14ac:dyDescent="0.25">
      <c r="A30" s="3"/>
      <c r="B30" s="3"/>
      <c r="C30" s="3"/>
      <c r="D30" s="3"/>
      <c r="E30" s="3"/>
      <c r="F30" s="3"/>
      <c r="G30" s="3"/>
      <c r="H30" s="3"/>
      <c r="I30" s="3"/>
      <c r="J30" s="3"/>
      <c r="K30" s="3"/>
      <c r="L30" s="3"/>
      <c r="M30" s="3"/>
      <c r="N30" s="3"/>
      <c r="O30" s="3"/>
      <c r="P30" s="3"/>
      <c r="Q30" s="53"/>
      <c r="R30" s="54"/>
      <c r="S30" s="54"/>
      <c r="T30" s="55"/>
    </row>
  </sheetData>
  <mergeCells count="5">
    <mergeCell ref="A1:T1"/>
    <mergeCell ref="A4:B4"/>
    <mergeCell ref="A5:T6"/>
    <mergeCell ref="Q7:T7"/>
    <mergeCell ref="Q8:T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3CD48-A7AB-904C-A06B-BA3332167A55}">
  <dimension ref="A1:T30"/>
  <sheetViews>
    <sheetView workbookViewId="0">
      <selection sqref="A1:XFD1048576"/>
    </sheetView>
  </sheetViews>
  <sheetFormatPr baseColWidth="10" defaultColWidth="8.83203125" defaultRowHeight="16" x14ac:dyDescent="0.2"/>
  <cols>
    <col min="1" max="1" width="12.5" customWidth="1"/>
    <col min="2" max="2" width="15.33203125" customWidth="1"/>
    <col min="3" max="3" width="24" customWidth="1"/>
    <col min="4" max="5" width="12.6640625" customWidth="1"/>
    <col min="6" max="6" width="16.6640625" customWidth="1"/>
    <col min="7" max="7" width="13.33203125" customWidth="1"/>
    <col min="8" max="8" width="14.33203125" customWidth="1"/>
    <col min="9" max="9" width="11.6640625" customWidth="1"/>
    <col min="10" max="10" width="12.6640625" customWidth="1"/>
    <col min="11" max="11" width="14.33203125" customWidth="1"/>
    <col min="12" max="12" width="15" customWidth="1"/>
    <col min="13" max="13" width="12.5" customWidth="1"/>
    <col min="14" max="14" width="13" customWidth="1"/>
    <col min="15" max="15" width="14.33203125" customWidth="1"/>
    <col min="16" max="16" width="10.83203125" customWidth="1"/>
    <col min="17" max="17" width="11.5" customWidth="1"/>
  </cols>
  <sheetData>
    <row r="1" spans="1:20" ht="20" thickBot="1" x14ac:dyDescent="0.3">
      <c r="A1" s="68" t="s">
        <v>30</v>
      </c>
      <c r="B1" s="68"/>
      <c r="C1" s="69"/>
      <c r="D1" s="69"/>
      <c r="E1" s="69"/>
      <c r="F1" s="68"/>
      <c r="G1" s="68"/>
      <c r="H1" s="68"/>
      <c r="I1" s="68"/>
      <c r="J1" s="68"/>
      <c r="K1" s="68"/>
      <c r="L1" s="68"/>
      <c r="M1" s="68"/>
      <c r="N1" s="68"/>
      <c r="O1" s="68"/>
      <c r="P1" s="68"/>
      <c r="Q1" s="68"/>
      <c r="R1" s="68"/>
      <c r="S1" s="68"/>
      <c r="T1" s="68"/>
    </row>
    <row r="2" spans="1:20" ht="18" thickTop="1" thickBot="1" x14ac:dyDescent="0.25">
      <c r="A2" s="1" t="s">
        <v>31</v>
      </c>
      <c r="B2" s="13"/>
      <c r="C2" s="18"/>
      <c r="D2" s="15"/>
      <c r="E2" s="15"/>
      <c r="F2" s="16" t="s">
        <v>49</v>
      </c>
      <c r="G2" s="16"/>
      <c r="H2" s="16"/>
      <c r="I2" s="16"/>
      <c r="J2" s="16"/>
      <c r="K2" s="16"/>
      <c r="L2" s="16"/>
      <c r="M2" s="16"/>
      <c r="N2" s="16"/>
      <c r="O2" s="16"/>
      <c r="P2" s="16"/>
      <c r="Q2" s="16"/>
      <c r="R2" s="16"/>
      <c r="S2" s="16"/>
      <c r="T2" s="17"/>
    </row>
    <row r="3" spans="1:20" ht="18" thickTop="1" thickBot="1" x14ac:dyDescent="0.25">
      <c r="A3" s="1" t="s">
        <v>33</v>
      </c>
      <c r="B3" s="13"/>
      <c r="C3" s="18"/>
      <c r="D3" s="15"/>
      <c r="E3" s="15"/>
      <c r="F3" s="16" t="s">
        <v>56</v>
      </c>
      <c r="G3" s="16"/>
      <c r="H3" s="16"/>
      <c r="I3" s="16"/>
      <c r="J3" s="16"/>
      <c r="K3" s="16"/>
      <c r="L3" s="16"/>
      <c r="M3" s="16"/>
      <c r="N3" s="16"/>
      <c r="O3" s="16"/>
      <c r="P3" s="16"/>
      <c r="Q3" s="16"/>
      <c r="R3" s="16"/>
      <c r="S3" s="16"/>
      <c r="T3" s="17"/>
    </row>
    <row r="4" spans="1:20" ht="18" thickTop="1" thickBot="1" x14ac:dyDescent="0.25">
      <c r="A4" s="70" t="s">
        <v>34</v>
      </c>
      <c r="B4" s="71"/>
      <c r="C4" s="18"/>
      <c r="D4" s="15"/>
      <c r="E4" s="15"/>
      <c r="F4" s="21">
        <v>2023</v>
      </c>
      <c r="G4" s="16"/>
      <c r="H4" s="16"/>
      <c r="I4" s="16"/>
      <c r="J4" s="16"/>
      <c r="K4" s="16"/>
      <c r="L4" s="16"/>
      <c r="M4" s="16"/>
      <c r="N4" s="16"/>
      <c r="O4" s="16"/>
      <c r="P4" s="16"/>
      <c r="Q4" s="16"/>
      <c r="R4" s="16"/>
      <c r="S4" s="16"/>
      <c r="T4" s="17"/>
    </row>
    <row r="5" spans="1:20" ht="17" thickBot="1" x14ac:dyDescent="0.25">
      <c r="A5" s="72"/>
      <c r="B5" s="72"/>
      <c r="C5" s="73"/>
      <c r="D5" s="73"/>
      <c r="E5" s="73"/>
      <c r="F5" s="72"/>
      <c r="G5" s="72"/>
      <c r="H5" s="72"/>
      <c r="I5" s="72"/>
      <c r="J5" s="72"/>
      <c r="K5" s="72"/>
      <c r="L5" s="72"/>
      <c r="M5" s="72"/>
      <c r="N5" s="72"/>
      <c r="O5" s="72"/>
      <c r="P5" s="72"/>
      <c r="Q5" s="72"/>
      <c r="R5" s="72"/>
      <c r="S5" s="72"/>
      <c r="T5" s="72"/>
    </row>
    <row r="6" spans="1:20" ht="17" thickBot="1" x14ac:dyDescent="0.25">
      <c r="A6" s="72"/>
      <c r="B6" s="72"/>
      <c r="C6" s="72"/>
      <c r="D6" s="72"/>
      <c r="E6" s="72"/>
      <c r="F6" s="72"/>
      <c r="G6" s="72"/>
      <c r="H6" s="72"/>
      <c r="I6" s="72"/>
      <c r="J6" s="72"/>
      <c r="K6" s="72"/>
      <c r="L6" s="72"/>
      <c r="M6" s="72"/>
      <c r="N6" s="72"/>
      <c r="O6" s="72"/>
      <c r="P6" s="72"/>
      <c r="Q6" s="72"/>
      <c r="R6" s="72"/>
      <c r="S6" s="72"/>
      <c r="T6" s="72"/>
    </row>
    <row r="7" spans="1:20" ht="113" thickBot="1" x14ac:dyDescent="0.25">
      <c r="A7" s="1" t="s">
        <v>0</v>
      </c>
      <c r="B7" s="2" t="s">
        <v>1</v>
      </c>
      <c r="C7" s="2" t="s">
        <v>2</v>
      </c>
      <c r="D7" s="2" t="s">
        <v>3</v>
      </c>
      <c r="E7" s="2" t="s">
        <v>4</v>
      </c>
      <c r="F7" s="2" t="s">
        <v>5</v>
      </c>
      <c r="G7" s="2" t="s">
        <v>6</v>
      </c>
      <c r="H7" s="2" t="s">
        <v>7</v>
      </c>
      <c r="I7" s="2" t="s">
        <v>8</v>
      </c>
      <c r="J7" s="2" t="s">
        <v>9</v>
      </c>
      <c r="K7" s="2" t="s">
        <v>10</v>
      </c>
      <c r="L7" s="2" t="s">
        <v>11</v>
      </c>
      <c r="M7" s="2" t="s">
        <v>12</v>
      </c>
      <c r="N7" s="2" t="s">
        <v>13</v>
      </c>
      <c r="O7" s="2" t="s">
        <v>14</v>
      </c>
      <c r="P7" s="2" t="s">
        <v>15</v>
      </c>
      <c r="Q7" s="35" t="s">
        <v>16</v>
      </c>
      <c r="R7" s="36"/>
      <c r="S7" s="36"/>
      <c r="T7" s="37"/>
    </row>
    <row r="8" spans="1:20" ht="17" thickBot="1" x14ac:dyDescent="0.25">
      <c r="A8" s="3" t="s">
        <v>50</v>
      </c>
      <c r="B8" s="3" t="s">
        <v>51</v>
      </c>
      <c r="C8" s="3" t="s">
        <v>52</v>
      </c>
      <c r="D8" s="3" t="s">
        <v>53</v>
      </c>
      <c r="E8" s="3">
        <v>551.79999999999995</v>
      </c>
      <c r="F8" s="3">
        <v>551.79999999999995</v>
      </c>
      <c r="G8" s="3"/>
      <c r="H8" s="3"/>
      <c r="I8" s="3"/>
      <c r="J8" s="3"/>
      <c r="K8" s="3"/>
      <c r="L8" s="3" t="s">
        <v>54</v>
      </c>
      <c r="M8" s="3" t="s">
        <v>57</v>
      </c>
      <c r="N8" s="3" t="s">
        <v>26</v>
      </c>
      <c r="O8" s="3" t="s">
        <v>48</v>
      </c>
      <c r="P8" s="3" t="s">
        <v>27</v>
      </c>
      <c r="Q8" s="47"/>
      <c r="R8" s="48"/>
      <c r="S8" s="48"/>
      <c r="T8" s="49"/>
    </row>
    <row r="9" spans="1:20" ht="17" thickBot="1" x14ac:dyDescent="0.25">
      <c r="A9" s="3"/>
      <c r="B9" s="3"/>
      <c r="C9" s="3"/>
      <c r="D9" s="3"/>
      <c r="E9" s="3"/>
      <c r="F9" s="3"/>
      <c r="G9" s="3"/>
      <c r="H9" s="3"/>
      <c r="I9" s="3"/>
      <c r="J9" s="3"/>
      <c r="K9" s="3"/>
      <c r="L9" s="3"/>
      <c r="M9" s="3"/>
      <c r="N9" s="3"/>
      <c r="O9" s="3"/>
      <c r="P9" s="3"/>
      <c r="Q9" s="50"/>
      <c r="R9" s="51"/>
      <c r="S9" s="51"/>
      <c r="T9" s="52"/>
    </row>
    <row r="10" spans="1:20" ht="17" thickBot="1" x14ac:dyDescent="0.25">
      <c r="A10" s="3"/>
      <c r="B10" s="3"/>
      <c r="C10" s="3"/>
      <c r="D10" s="3"/>
      <c r="E10" s="3"/>
      <c r="F10" s="3"/>
      <c r="G10" s="3"/>
      <c r="H10" s="3"/>
      <c r="I10" s="3"/>
      <c r="J10" s="3"/>
      <c r="K10" s="3"/>
      <c r="L10" s="3"/>
      <c r="M10" s="3"/>
      <c r="N10" s="3"/>
      <c r="O10" s="3"/>
      <c r="P10" s="3"/>
      <c r="Q10" s="50"/>
      <c r="R10" s="51"/>
      <c r="S10" s="51"/>
      <c r="T10" s="52"/>
    </row>
    <row r="11" spans="1:20" ht="17" thickBot="1" x14ac:dyDescent="0.25">
      <c r="A11" s="3"/>
      <c r="B11" s="3"/>
      <c r="C11" s="3"/>
      <c r="D11" s="3"/>
      <c r="E11" s="3"/>
      <c r="F11" s="3"/>
      <c r="G11" s="3"/>
      <c r="H11" s="3"/>
      <c r="I11" s="3"/>
      <c r="J11" s="3"/>
      <c r="K11" s="3"/>
      <c r="L11" s="3"/>
      <c r="M11" s="3"/>
      <c r="N11" s="3"/>
      <c r="O11" s="3"/>
      <c r="P11" s="3"/>
      <c r="Q11" s="50"/>
      <c r="R11" s="51"/>
      <c r="S11" s="51"/>
      <c r="T11" s="52"/>
    </row>
    <row r="12" spans="1:20" ht="17" thickBot="1" x14ac:dyDescent="0.25">
      <c r="A12" s="3"/>
      <c r="B12" s="3"/>
      <c r="C12" s="3"/>
      <c r="D12" s="3"/>
      <c r="E12" s="3"/>
      <c r="F12" s="3"/>
      <c r="G12" s="3"/>
      <c r="H12" s="3"/>
      <c r="I12" s="3"/>
      <c r="J12" s="3"/>
      <c r="K12" s="3"/>
      <c r="L12" s="3"/>
      <c r="M12" s="3"/>
      <c r="N12" s="3"/>
      <c r="O12" s="3"/>
      <c r="P12" s="3"/>
      <c r="Q12" s="50"/>
      <c r="R12" s="51"/>
      <c r="S12" s="51"/>
      <c r="T12" s="52"/>
    </row>
    <row r="13" spans="1:20" ht="17" thickBot="1" x14ac:dyDescent="0.25">
      <c r="A13" s="3"/>
      <c r="B13" s="3"/>
      <c r="C13" s="3"/>
      <c r="D13" s="3"/>
      <c r="E13" s="3"/>
      <c r="F13" s="3"/>
      <c r="G13" s="3"/>
      <c r="H13" s="3"/>
      <c r="I13" s="3"/>
      <c r="J13" s="3"/>
      <c r="K13" s="3"/>
      <c r="L13" s="3"/>
      <c r="M13" s="3"/>
      <c r="N13" s="3"/>
      <c r="O13" s="3"/>
      <c r="P13" s="3"/>
      <c r="Q13" s="50"/>
      <c r="R13" s="51"/>
      <c r="S13" s="51"/>
      <c r="T13" s="52"/>
    </row>
    <row r="14" spans="1:20" ht="17" thickBot="1" x14ac:dyDescent="0.25">
      <c r="A14" s="3"/>
      <c r="B14" s="3"/>
      <c r="C14" s="3"/>
      <c r="D14" s="3"/>
      <c r="E14" s="3"/>
      <c r="F14" s="3"/>
      <c r="G14" s="3"/>
      <c r="H14" s="3"/>
      <c r="I14" s="3"/>
      <c r="J14" s="3"/>
      <c r="K14" s="3"/>
      <c r="L14" s="3"/>
      <c r="M14" s="3"/>
      <c r="N14" s="3"/>
      <c r="O14" s="3"/>
      <c r="P14" s="3"/>
      <c r="Q14" s="50"/>
      <c r="R14" s="51"/>
      <c r="S14" s="51"/>
      <c r="T14" s="52"/>
    </row>
    <row r="15" spans="1:20" ht="17" thickBot="1" x14ac:dyDescent="0.25">
      <c r="A15" s="3"/>
      <c r="B15" s="3"/>
      <c r="C15" s="3"/>
      <c r="D15" s="3"/>
      <c r="E15" s="3"/>
      <c r="F15" s="3"/>
      <c r="G15" s="3"/>
      <c r="H15" s="3"/>
      <c r="I15" s="3"/>
      <c r="J15" s="3"/>
      <c r="K15" s="3"/>
      <c r="L15" s="3"/>
      <c r="M15" s="3"/>
      <c r="N15" s="3"/>
      <c r="O15" s="3"/>
      <c r="P15" s="3"/>
      <c r="Q15" s="50"/>
      <c r="R15" s="51"/>
      <c r="S15" s="51"/>
      <c r="T15" s="52"/>
    </row>
    <row r="16" spans="1:20" ht="17" thickBot="1" x14ac:dyDescent="0.25">
      <c r="A16" s="3"/>
      <c r="B16" s="3"/>
      <c r="C16" s="3"/>
      <c r="D16" s="3"/>
      <c r="E16" s="3"/>
      <c r="F16" s="3"/>
      <c r="G16" s="3"/>
      <c r="H16" s="3"/>
      <c r="I16" s="3"/>
      <c r="J16" s="3"/>
      <c r="K16" s="3"/>
      <c r="L16" s="3"/>
      <c r="M16" s="3"/>
      <c r="N16" s="3"/>
      <c r="O16" s="3"/>
      <c r="P16" s="3"/>
      <c r="Q16" s="50"/>
      <c r="R16" s="51"/>
      <c r="S16" s="51"/>
      <c r="T16" s="52"/>
    </row>
    <row r="17" spans="1:20" ht="17" thickBot="1" x14ac:dyDescent="0.25">
      <c r="A17" s="3"/>
      <c r="B17" s="3"/>
      <c r="C17" s="3"/>
      <c r="D17" s="3"/>
      <c r="E17" s="3"/>
      <c r="F17" s="3"/>
      <c r="G17" s="3"/>
      <c r="H17" s="3"/>
      <c r="I17" s="3"/>
      <c r="J17" s="3"/>
      <c r="K17" s="3"/>
      <c r="L17" s="3"/>
      <c r="M17" s="3"/>
      <c r="N17" s="3"/>
      <c r="O17" s="3"/>
      <c r="P17" s="3"/>
      <c r="Q17" s="50"/>
      <c r="R17" s="51"/>
      <c r="S17" s="51"/>
      <c r="T17" s="52"/>
    </row>
    <row r="18" spans="1:20" ht="17" thickBot="1" x14ac:dyDescent="0.25">
      <c r="A18" s="3"/>
      <c r="B18" s="3"/>
      <c r="C18" s="3"/>
      <c r="D18" s="3"/>
      <c r="E18" s="3"/>
      <c r="F18" s="3"/>
      <c r="G18" s="3"/>
      <c r="H18" s="3"/>
      <c r="I18" s="3"/>
      <c r="J18" s="3"/>
      <c r="K18" s="3"/>
      <c r="L18" s="3"/>
      <c r="M18" s="3"/>
      <c r="N18" s="3"/>
      <c r="O18" s="3"/>
      <c r="P18" s="3"/>
      <c r="Q18" s="50"/>
      <c r="R18" s="51"/>
      <c r="S18" s="51"/>
      <c r="T18" s="52"/>
    </row>
    <row r="19" spans="1:20" ht="17" thickBot="1" x14ac:dyDescent="0.25">
      <c r="A19" s="3"/>
      <c r="B19" s="3"/>
      <c r="C19" s="3"/>
      <c r="D19" s="3"/>
      <c r="E19" s="3"/>
      <c r="F19" s="3"/>
      <c r="G19" s="3"/>
      <c r="H19" s="3"/>
      <c r="I19" s="3"/>
      <c r="J19" s="3"/>
      <c r="K19" s="3"/>
      <c r="L19" s="3"/>
      <c r="M19" s="3"/>
      <c r="N19" s="3"/>
      <c r="O19" s="3"/>
      <c r="P19" s="3"/>
      <c r="Q19" s="50"/>
      <c r="R19" s="51"/>
      <c r="S19" s="51"/>
      <c r="T19" s="52"/>
    </row>
    <row r="20" spans="1:20" ht="17" thickBot="1" x14ac:dyDescent="0.25">
      <c r="A20" s="3"/>
      <c r="B20" s="3"/>
      <c r="C20" s="3"/>
      <c r="D20" s="3"/>
      <c r="E20" s="3"/>
      <c r="F20" s="3"/>
      <c r="G20" s="3"/>
      <c r="H20" s="3"/>
      <c r="I20" s="3"/>
      <c r="J20" s="3"/>
      <c r="K20" s="3"/>
      <c r="L20" s="3"/>
      <c r="M20" s="3"/>
      <c r="N20" s="3"/>
      <c r="O20" s="3"/>
      <c r="P20" s="3"/>
      <c r="Q20" s="50"/>
      <c r="R20" s="51"/>
      <c r="S20" s="51"/>
      <c r="T20" s="52"/>
    </row>
    <row r="21" spans="1:20" ht="17" thickBot="1" x14ac:dyDescent="0.25">
      <c r="A21" s="3"/>
      <c r="B21" s="3"/>
      <c r="C21" s="3"/>
      <c r="D21" s="3"/>
      <c r="E21" s="3"/>
      <c r="F21" s="3"/>
      <c r="G21" s="3"/>
      <c r="H21" s="3"/>
      <c r="I21" s="3"/>
      <c r="J21" s="3"/>
      <c r="K21" s="3"/>
      <c r="L21" s="3"/>
      <c r="M21" s="3"/>
      <c r="N21" s="3"/>
      <c r="O21" s="3"/>
      <c r="P21" s="3"/>
      <c r="Q21" s="50"/>
      <c r="R21" s="51"/>
      <c r="S21" s="51"/>
      <c r="T21" s="52"/>
    </row>
    <row r="22" spans="1:20" ht="17" thickBot="1" x14ac:dyDescent="0.25">
      <c r="A22" s="3"/>
      <c r="B22" s="3"/>
      <c r="C22" s="3"/>
      <c r="D22" s="3"/>
      <c r="E22" s="3"/>
      <c r="F22" s="3"/>
      <c r="G22" s="3"/>
      <c r="H22" s="3"/>
      <c r="I22" s="3"/>
      <c r="J22" s="3"/>
      <c r="K22" s="3"/>
      <c r="L22" s="3"/>
      <c r="M22" s="3"/>
      <c r="N22" s="3"/>
      <c r="O22" s="3"/>
      <c r="P22" s="3"/>
      <c r="Q22" s="50"/>
      <c r="R22" s="51"/>
      <c r="S22" s="51"/>
      <c r="T22" s="52"/>
    </row>
    <row r="23" spans="1:20" ht="17" thickBot="1" x14ac:dyDescent="0.25">
      <c r="A23" s="3"/>
      <c r="B23" s="3"/>
      <c r="C23" s="3"/>
      <c r="D23" s="3"/>
      <c r="E23" s="3"/>
      <c r="F23" s="3"/>
      <c r="G23" s="3"/>
      <c r="H23" s="3"/>
      <c r="I23" s="3"/>
      <c r="J23" s="3"/>
      <c r="K23" s="3"/>
      <c r="L23" s="3"/>
      <c r="M23" s="3"/>
      <c r="N23" s="3"/>
      <c r="O23" s="3"/>
      <c r="P23" s="3"/>
      <c r="Q23" s="50"/>
      <c r="R23" s="51"/>
      <c r="S23" s="51"/>
      <c r="T23" s="52"/>
    </row>
    <row r="24" spans="1:20" ht="17" thickBot="1" x14ac:dyDescent="0.25">
      <c r="A24" s="3"/>
      <c r="B24" s="3"/>
      <c r="C24" s="3"/>
      <c r="D24" s="3"/>
      <c r="E24" s="3"/>
      <c r="F24" s="3"/>
      <c r="G24" s="3"/>
      <c r="H24" s="3"/>
      <c r="I24" s="3"/>
      <c r="J24" s="3"/>
      <c r="K24" s="3"/>
      <c r="L24" s="3"/>
      <c r="M24" s="3"/>
      <c r="N24" s="3"/>
      <c r="O24" s="3"/>
      <c r="P24" s="3"/>
      <c r="Q24" s="50"/>
      <c r="R24" s="51"/>
      <c r="S24" s="51"/>
      <c r="T24" s="52"/>
    </row>
    <row r="25" spans="1:20" ht="17" thickBot="1" x14ac:dyDescent="0.25">
      <c r="A25" s="3"/>
      <c r="B25" s="3"/>
      <c r="C25" s="3"/>
      <c r="D25" s="3"/>
      <c r="E25" s="3"/>
      <c r="F25" s="3"/>
      <c r="G25" s="3"/>
      <c r="H25" s="3"/>
      <c r="I25" s="3"/>
      <c r="J25" s="3"/>
      <c r="K25" s="3"/>
      <c r="L25" s="3"/>
      <c r="M25" s="3"/>
      <c r="N25" s="3"/>
      <c r="O25" s="3"/>
      <c r="P25" s="3"/>
      <c r="Q25" s="50"/>
      <c r="R25" s="51"/>
      <c r="S25" s="51"/>
      <c r="T25" s="52"/>
    </row>
    <row r="26" spans="1:20" ht="17" thickBot="1" x14ac:dyDescent="0.25">
      <c r="A26" s="3"/>
      <c r="B26" s="3"/>
      <c r="C26" s="3"/>
      <c r="D26" s="3"/>
      <c r="E26" s="3"/>
      <c r="F26" s="3"/>
      <c r="G26" s="3"/>
      <c r="H26" s="3"/>
      <c r="I26" s="3"/>
      <c r="J26" s="3"/>
      <c r="K26" s="3"/>
      <c r="L26" s="3"/>
      <c r="M26" s="3"/>
      <c r="N26" s="3"/>
      <c r="O26" s="3"/>
      <c r="P26" s="3"/>
      <c r="Q26" s="50"/>
      <c r="R26" s="51"/>
      <c r="S26" s="51"/>
      <c r="T26" s="52"/>
    </row>
    <row r="27" spans="1:20" ht="17" thickBot="1" x14ac:dyDescent="0.25">
      <c r="A27" s="3"/>
      <c r="B27" s="3"/>
      <c r="C27" s="3"/>
      <c r="D27" s="3"/>
      <c r="E27" s="3"/>
      <c r="F27" s="3"/>
      <c r="G27" s="3"/>
      <c r="H27" s="3"/>
      <c r="I27" s="3"/>
      <c r="J27" s="3"/>
      <c r="K27" s="3"/>
      <c r="L27" s="3"/>
      <c r="M27" s="3"/>
      <c r="N27" s="3"/>
      <c r="O27" s="3"/>
      <c r="P27" s="3"/>
      <c r="Q27" s="50"/>
      <c r="R27" s="51"/>
      <c r="S27" s="51"/>
      <c r="T27" s="52"/>
    </row>
    <row r="28" spans="1:20" ht="17" thickBot="1" x14ac:dyDescent="0.25">
      <c r="A28" s="3"/>
      <c r="B28" s="3"/>
      <c r="C28" s="3"/>
      <c r="D28" s="3"/>
      <c r="E28" s="3"/>
      <c r="F28" s="3"/>
      <c r="G28" s="3"/>
      <c r="H28" s="3"/>
      <c r="I28" s="3"/>
      <c r="J28" s="3"/>
      <c r="K28" s="3"/>
      <c r="L28" s="3"/>
      <c r="M28" s="3"/>
      <c r="N28" s="3"/>
      <c r="O28" s="3"/>
      <c r="P28" s="3"/>
      <c r="Q28" s="50"/>
      <c r="R28" s="51"/>
      <c r="S28" s="51"/>
      <c r="T28" s="52"/>
    </row>
    <row r="29" spans="1:20" ht="17" thickBot="1" x14ac:dyDescent="0.25">
      <c r="A29" s="3"/>
      <c r="B29" s="3"/>
      <c r="C29" s="3"/>
      <c r="D29" s="3"/>
      <c r="E29" s="3"/>
      <c r="F29" s="3"/>
      <c r="G29" s="3"/>
      <c r="H29" s="3"/>
      <c r="I29" s="3"/>
      <c r="J29" s="3"/>
      <c r="K29" s="3"/>
      <c r="L29" s="3"/>
      <c r="M29" s="3"/>
      <c r="N29" s="3"/>
      <c r="O29" s="3"/>
      <c r="P29" s="3"/>
      <c r="Q29" s="50"/>
      <c r="R29" s="51"/>
      <c r="S29" s="51"/>
      <c r="T29" s="52"/>
    </row>
    <row r="30" spans="1:20" ht="17" thickBot="1" x14ac:dyDescent="0.25">
      <c r="A30" s="3"/>
      <c r="B30" s="3"/>
      <c r="C30" s="3"/>
      <c r="D30" s="3"/>
      <c r="E30" s="3"/>
      <c r="F30" s="3"/>
      <c r="G30" s="3"/>
      <c r="H30" s="3"/>
      <c r="I30" s="3"/>
      <c r="J30" s="3"/>
      <c r="K30" s="3"/>
      <c r="L30" s="3"/>
      <c r="M30" s="3"/>
      <c r="N30" s="3"/>
      <c r="O30" s="3"/>
      <c r="P30" s="3"/>
      <c r="Q30" s="53"/>
      <c r="R30" s="54"/>
      <c r="S30" s="54"/>
      <c r="T30" s="55"/>
    </row>
  </sheetData>
  <mergeCells count="5">
    <mergeCell ref="A1:T1"/>
    <mergeCell ref="A4:B4"/>
    <mergeCell ref="A5:T6"/>
    <mergeCell ref="Q7:T7"/>
    <mergeCell ref="Q8:T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6E04D-B920-504C-ADEF-EB35D4DFB287}">
  <dimension ref="A1:K13"/>
  <sheetViews>
    <sheetView workbookViewId="0">
      <selection sqref="A1:XFD1048576"/>
    </sheetView>
  </sheetViews>
  <sheetFormatPr baseColWidth="10" defaultColWidth="8.83203125" defaultRowHeight="16" x14ac:dyDescent="0.2"/>
  <cols>
    <col min="1" max="1" width="12.5" customWidth="1"/>
    <col min="2" max="2" width="15.33203125" customWidth="1"/>
    <col min="3" max="3" width="12.6640625" customWidth="1"/>
    <col min="4" max="4" width="14.5" customWidth="1"/>
    <col min="5" max="5" width="13.33203125" customWidth="1"/>
    <col min="6" max="6" width="14.33203125" customWidth="1"/>
    <col min="7" max="7" width="11.83203125" customWidth="1"/>
    <col min="8" max="8" width="11.1640625" customWidth="1"/>
    <col min="9" max="9" width="11.5" customWidth="1"/>
    <col min="10" max="10" width="15" customWidth="1"/>
  </cols>
  <sheetData>
    <row r="1" spans="1:11" ht="20" thickBot="1" x14ac:dyDescent="0.3">
      <c r="A1" s="68" t="s">
        <v>30</v>
      </c>
      <c r="B1" s="68"/>
      <c r="C1" s="68"/>
      <c r="D1" s="68"/>
      <c r="E1" s="68"/>
      <c r="F1" s="68"/>
      <c r="G1" s="68"/>
      <c r="H1" s="68"/>
      <c r="I1" s="68"/>
      <c r="J1" s="68"/>
      <c r="K1" s="68"/>
    </row>
    <row r="2" spans="1:11" ht="17" thickBot="1" x14ac:dyDescent="0.25">
      <c r="A2" s="1" t="s">
        <v>31</v>
      </c>
      <c r="B2" s="1"/>
      <c r="C2" s="74" t="s">
        <v>74</v>
      </c>
      <c r="D2" s="75"/>
      <c r="E2" s="75"/>
      <c r="F2" s="75"/>
      <c r="G2" s="75"/>
      <c r="H2" s="75"/>
      <c r="I2" s="75"/>
      <c r="J2" s="75"/>
      <c r="K2" s="75"/>
    </row>
    <row r="3" spans="1:11" ht="17" thickBot="1" x14ac:dyDescent="0.25">
      <c r="A3" s="1" t="s">
        <v>33</v>
      </c>
      <c r="B3" s="1"/>
      <c r="C3" s="74">
        <v>2023</v>
      </c>
      <c r="D3" s="75"/>
      <c r="E3" s="75"/>
      <c r="F3" s="75"/>
      <c r="G3" s="75"/>
      <c r="H3" s="75"/>
      <c r="I3" s="75"/>
      <c r="J3" s="75"/>
      <c r="K3" s="75"/>
    </row>
    <row r="4" spans="1:11" ht="17" thickBot="1" x14ac:dyDescent="0.25">
      <c r="A4" s="70" t="s">
        <v>75</v>
      </c>
      <c r="B4" s="76"/>
      <c r="C4" s="74">
        <v>2023</v>
      </c>
      <c r="D4" s="75"/>
      <c r="E4" s="75"/>
      <c r="F4" s="75"/>
      <c r="G4" s="75"/>
      <c r="H4" s="75"/>
      <c r="I4" s="75"/>
      <c r="J4" s="75"/>
      <c r="K4" s="75"/>
    </row>
    <row r="5" spans="1:11" ht="17" thickBot="1" x14ac:dyDescent="0.25">
      <c r="A5" s="72"/>
      <c r="B5" s="72"/>
      <c r="C5" s="72"/>
      <c r="D5" s="72"/>
      <c r="E5" s="72"/>
      <c r="F5" s="72"/>
      <c r="G5" s="72"/>
      <c r="H5" s="72"/>
      <c r="I5" s="72"/>
      <c r="J5" s="72"/>
      <c r="K5" s="72"/>
    </row>
    <row r="6" spans="1:11" ht="17" thickBot="1" x14ac:dyDescent="0.25">
      <c r="A6" s="72"/>
      <c r="B6" s="72"/>
      <c r="C6" s="72"/>
      <c r="D6" s="72"/>
      <c r="E6" s="72"/>
      <c r="F6" s="72"/>
      <c r="G6" s="72"/>
      <c r="H6" s="72"/>
      <c r="I6" s="72"/>
      <c r="J6" s="72"/>
      <c r="K6" s="72"/>
    </row>
    <row r="7" spans="1:11" ht="65" thickBot="1" x14ac:dyDescent="0.25">
      <c r="A7" s="1" t="s">
        <v>0</v>
      </c>
      <c r="B7" s="2" t="s">
        <v>1</v>
      </c>
      <c r="C7" s="2" t="s">
        <v>58</v>
      </c>
      <c r="D7" s="2" t="s">
        <v>59</v>
      </c>
      <c r="E7" s="2" t="s">
        <v>60</v>
      </c>
      <c r="F7" s="2" t="s">
        <v>7</v>
      </c>
      <c r="G7" s="2" t="s">
        <v>61</v>
      </c>
      <c r="H7" s="2" t="s">
        <v>62</v>
      </c>
      <c r="I7" s="2" t="s">
        <v>63</v>
      </c>
      <c r="J7" s="2" t="s">
        <v>64</v>
      </c>
      <c r="K7" s="1" t="s">
        <v>16</v>
      </c>
    </row>
    <row r="8" spans="1:11" ht="205" thickBot="1" x14ac:dyDescent="0.25">
      <c r="A8" s="3" t="s">
        <v>65</v>
      </c>
      <c r="B8" s="3" t="s">
        <v>66</v>
      </c>
      <c r="C8" s="3" t="s">
        <v>67</v>
      </c>
      <c r="D8" s="4" t="s">
        <v>68</v>
      </c>
      <c r="E8" s="4" t="s">
        <v>69</v>
      </c>
      <c r="F8" s="4" t="s">
        <v>70</v>
      </c>
      <c r="G8" s="4" t="s">
        <v>71</v>
      </c>
      <c r="H8" s="4" t="s">
        <v>55</v>
      </c>
      <c r="I8" s="4" t="s">
        <v>72</v>
      </c>
      <c r="J8" s="3" t="s">
        <v>73</v>
      </c>
      <c r="K8" s="3"/>
    </row>
    <row r="9" spans="1:11" ht="17" thickBot="1" x14ac:dyDescent="0.25">
      <c r="A9" s="3"/>
      <c r="B9" s="3"/>
      <c r="C9" s="3"/>
      <c r="D9" s="3"/>
      <c r="E9" s="3"/>
      <c r="F9" s="3"/>
      <c r="G9" s="3"/>
      <c r="H9" s="3"/>
      <c r="I9" s="3"/>
      <c r="J9" s="3"/>
      <c r="K9" s="3"/>
    </row>
    <row r="10" spans="1:11" ht="17" thickBot="1" x14ac:dyDescent="0.25">
      <c r="A10" s="3"/>
      <c r="B10" s="3"/>
      <c r="C10" s="3"/>
      <c r="D10" s="3"/>
      <c r="E10" s="3"/>
      <c r="F10" s="3"/>
      <c r="G10" s="3"/>
      <c r="H10" s="3"/>
      <c r="I10" s="3"/>
      <c r="J10" s="3"/>
      <c r="K10" s="3"/>
    </row>
    <row r="11" spans="1:11" ht="17" thickBot="1" x14ac:dyDescent="0.25">
      <c r="A11" s="3"/>
      <c r="B11" s="3"/>
      <c r="C11" s="3"/>
      <c r="D11" s="3"/>
      <c r="E11" s="3"/>
      <c r="F11" s="3"/>
      <c r="G11" s="3"/>
      <c r="H11" s="3"/>
      <c r="I11" s="3"/>
      <c r="J11" s="3"/>
      <c r="K11" s="3"/>
    </row>
    <row r="12" spans="1:11" ht="17" thickBot="1" x14ac:dyDescent="0.25">
      <c r="A12" s="3"/>
      <c r="B12" s="3"/>
      <c r="C12" s="3"/>
      <c r="D12" s="3"/>
      <c r="E12" s="3"/>
      <c r="F12" s="3"/>
      <c r="G12" s="3"/>
      <c r="H12" s="3"/>
      <c r="I12" s="3"/>
      <c r="J12" s="3"/>
      <c r="K12" s="3"/>
    </row>
    <row r="13" spans="1:11" ht="17" thickBot="1" x14ac:dyDescent="0.25">
      <c r="A13" s="3"/>
      <c r="B13" s="3"/>
      <c r="C13" s="3"/>
      <c r="D13" s="3"/>
      <c r="E13" s="3"/>
      <c r="F13" s="3"/>
      <c r="G13" s="3"/>
      <c r="H13" s="3"/>
      <c r="I13" s="3"/>
      <c r="J13" s="3"/>
      <c r="K13" s="3"/>
    </row>
  </sheetData>
  <mergeCells count="6">
    <mergeCell ref="A5:K6"/>
    <mergeCell ref="A1:K1"/>
    <mergeCell ref="C2:K2"/>
    <mergeCell ref="C3:K3"/>
    <mergeCell ref="A4:B4"/>
    <mergeCell ref="C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42451-5730-0140-AA47-B56BC6ADF4C4}">
  <dimension ref="A1:T29"/>
  <sheetViews>
    <sheetView tabSelected="1" workbookViewId="0">
      <selection activeCell="E12" sqref="E12"/>
    </sheetView>
  </sheetViews>
  <sheetFormatPr baseColWidth="10" defaultColWidth="8.83203125" defaultRowHeight="16" x14ac:dyDescent="0.2"/>
  <cols>
    <col min="1" max="1" width="12.5" customWidth="1"/>
    <col min="2" max="2" width="15.33203125" customWidth="1"/>
    <col min="3" max="3" width="27.33203125" customWidth="1"/>
    <col min="4" max="4" width="35.1640625" customWidth="1"/>
    <col min="5" max="5" width="16.33203125" customWidth="1"/>
    <col min="6" max="6" width="18.6640625" customWidth="1"/>
    <col min="7" max="7" width="13.33203125" customWidth="1"/>
    <col min="8" max="8" width="14.33203125" customWidth="1"/>
    <col min="9" max="10" width="12.6640625" customWidth="1"/>
    <col min="11" max="11" width="14.33203125" customWidth="1"/>
    <col min="12" max="12" width="16.6640625" customWidth="1"/>
    <col min="13" max="13" width="14.1640625" customWidth="1"/>
    <col min="14" max="14" width="13" customWidth="1"/>
    <col min="15" max="15" width="14.33203125" customWidth="1"/>
    <col min="16" max="16" width="10.83203125" customWidth="1"/>
    <col min="17" max="17" width="11.5" customWidth="1"/>
    <col min="20" max="20" width="15.6640625" customWidth="1"/>
  </cols>
  <sheetData>
    <row r="1" spans="1:20" ht="20" thickBot="1" x14ac:dyDescent="0.3">
      <c r="A1" s="68" t="s">
        <v>30</v>
      </c>
      <c r="B1" s="68"/>
      <c r="C1" s="69"/>
      <c r="D1" s="69"/>
      <c r="E1" s="69"/>
      <c r="F1" s="68"/>
      <c r="G1" s="68"/>
      <c r="H1" s="68"/>
      <c r="I1" s="68"/>
      <c r="J1" s="68"/>
      <c r="K1" s="68"/>
      <c r="L1" s="68"/>
      <c r="M1" s="68"/>
      <c r="N1" s="68"/>
      <c r="O1" s="68"/>
      <c r="P1" s="68"/>
      <c r="Q1" s="68"/>
      <c r="R1" s="68"/>
      <c r="S1" s="68"/>
      <c r="T1" s="68"/>
    </row>
    <row r="2" spans="1:20" ht="18" thickTop="1" thickBot="1" x14ac:dyDescent="0.25">
      <c r="A2" s="1" t="s">
        <v>31</v>
      </c>
      <c r="B2" s="13"/>
      <c r="C2" s="18" t="s">
        <v>76</v>
      </c>
      <c r="D2" s="15"/>
      <c r="E2" s="15"/>
      <c r="F2" s="16"/>
      <c r="G2" s="16"/>
      <c r="H2" s="16"/>
      <c r="I2" s="16"/>
      <c r="J2" s="16"/>
      <c r="K2" s="16"/>
      <c r="L2" s="16"/>
      <c r="M2" s="16"/>
      <c r="N2" s="16"/>
      <c r="O2" s="16"/>
      <c r="P2" s="16"/>
      <c r="Q2" s="16"/>
      <c r="R2" s="16"/>
      <c r="S2" s="16"/>
      <c r="T2" s="17"/>
    </row>
    <row r="3" spans="1:20" ht="18" thickTop="1" thickBot="1" x14ac:dyDescent="0.25">
      <c r="A3" s="1" t="s">
        <v>33</v>
      </c>
      <c r="B3" s="13"/>
      <c r="C3" s="22" t="s">
        <v>77</v>
      </c>
      <c r="D3" s="15"/>
      <c r="E3" s="15"/>
      <c r="F3" s="16"/>
      <c r="G3" s="16"/>
      <c r="H3" s="16"/>
      <c r="I3" s="16"/>
      <c r="J3" s="16"/>
      <c r="K3" s="16"/>
      <c r="L3" s="16"/>
      <c r="M3" s="16"/>
      <c r="N3" s="16"/>
      <c r="O3" s="16"/>
      <c r="P3" s="16"/>
      <c r="Q3" s="16"/>
      <c r="R3" s="16"/>
      <c r="S3" s="16"/>
      <c r="T3" s="17"/>
    </row>
    <row r="4" spans="1:20" ht="18" thickTop="1" thickBot="1" x14ac:dyDescent="0.25">
      <c r="A4" s="70" t="s">
        <v>34</v>
      </c>
      <c r="B4" s="71"/>
      <c r="C4" s="22">
        <v>2023</v>
      </c>
      <c r="D4" s="15"/>
      <c r="E4" s="15"/>
      <c r="F4" s="16"/>
      <c r="G4" s="16"/>
      <c r="H4" s="16"/>
      <c r="I4" s="16"/>
      <c r="J4" s="16"/>
      <c r="K4" s="16"/>
      <c r="L4" s="16"/>
      <c r="M4" s="16"/>
      <c r="N4" s="16"/>
      <c r="O4" s="16"/>
      <c r="P4" s="16"/>
      <c r="Q4" s="16"/>
      <c r="R4" s="16"/>
      <c r="S4" s="16"/>
      <c r="T4" s="17"/>
    </row>
    <row r="5" spans="1:20" ht="17" thickBot="1" x14ac:dyDescent="0.25">
      <c r="A5" s="72"/>
      <c r="B5" s="72"/>
      <c r="C5" s="73"/>
      <c r="D5" s="73"/>
      <c r="E5" s="73"/>
      <c r="F5" s="72"/>
      <c r="G5" s="72"/>
      <c r="H5" s="72"/>
      <c r="I5" s="72"/>
      <c r="J5" s="72"/>
      <c r="K5" s="72"/>
      <c r="L5" s="72"/>
      <c r="M5" s="72"/>
      <c r="N5" s="72"/>
      <c r="O5" s="72"/>
      <c r="P5" s="72"/>
      <c r="Q5" s="72"/>
      <c r="R5" s="72"/>
      <c r="S5" s="72"/>
      <c r="T5" s="72"/>
    </row>
    <row r="6" spans="1:20" ht="17" thickBot="1" x14ac:dyDescent="0.25">
      <c r="A6" s="72"/>
      <c r="B6" s="72"/>
      <c r="C6" s="72"/>
      <c r="D6" s="72"/>
      <c r="E6" s="72"/>
      <c r="F6" s="72"/>
      <c r="G6" s="72"/>
      <c r="H6" s="72"/>
      <c r="I6" s="72"/>
      <c r="J6" s="72"/>
      <c r="K6" s="72"/>
      <c r="L6" s="72"/>
      <c r="M6" s="72"/>
      <c r="N6" s="72"/>
      <c r="O6" s="72"/>
      <c r="P6" s="72"/>
      <c r="Q6" s="72"/>
      <c r="R6" s="72"/>
      <c r="S6" s="72"/>
      <c r="T6" s="72"/>
    </row>
    <row r="7" spans="1:20" ht="113" thickBot="1" x14ac:dyDescent="0.25">
      <c r="A7" s="1" t="s">
        <v>0</v>
      </c>
      <c r="B7" s="2" t="s">
        <v>1</v>
      </c>
      <c r="C7" s="2" t="s">
        <v>2</v>
      </c>
      <c r="D7" s="2" t="s">
        <v>3</v>
      </c>
      <c r="E7" s="2" t="s">
        <v>4</v>
      </c>
      <c r="F7" s="2" t="s">
        <v>78</v>
      </c>
      <c r="G7" s="2" t="s">
        <v>6</v>
      </c>
      <c r="H7" s="2" t="s">
        <v>7</v>
      </c>
      <c r="I7" s="2" t="s">
        <v>8</v>
      </c>
      <c r="J7" s="2" t="s">
        <v>9</v>
      </c>
      <c r="K7" s="2" t="s">
        <v>10</v>
      </c>
      <c r="L7" s="2" t="s">
        <v>11</v>
      </c>
      <c r="M7" s="2" t="s">
        <v>12</v>
      </c>
      <c r="N7" s="2" t="s">
        <v>13</v>
      </c>
      <c r="O7" s="2" t="s">
        <v>14</v>
      </c>
      <c r="P7" s="2" t="s">
        <v>15</v>
      </c>
      <c r="Q7" s="35" t="s">
        <v>16</v>
      </c>
      <c r="R7" s="36"/>
      <c r="S7" s="36"/>
      <c r="T7" s="37"/>
    </row>
    <row r="8" spans="1:20" ht="17" thickBot="1" x14ac:dyDescent="0.25">
      <c r="A8" s="77" t="s">
        <v>43</v>
      </c>
      <c r="B8" s="77" t="s">
        <v>44</v>
      </c>
      <c r="C8" s="24" t="s">
        <v>81</v>
      </c>
      <c r="D8" s="25" t="s">
        <v>82</v>
      </c>
      <c r="E8" s="26">
        <v>56.335551271839698</v>
      </c>
      <c r="F8" s="27">
        <v>486186.17124566698</v>
      </c>
      <c r="G8" s="3" t="s">
        <v>26</v>
      </c>
      <c r="H8" s="3" t="s">
        <v>26</v>
      </c>
      <c r="I8" s="26">
        <v>9.2051554365751151</v>
      </c>
      <c r="J8" s="26">
        <f>I8</f>
        <v>9.2051554365751151</v>
      </c>
      <c r="K8" s="3" t="s">
        <v>26</v>
      </c>
      <c r="L8" s="3" t="s">
        <v>54</v>
      </c>
      <c r="M8" s="3" t="s">
        <v>57</v>
      </c>
      <c r="N8" s="3" t="s">
        <v>26</v>
      </c>
      <c r="O8" s="3" t="s">
        <v>48</v>
      </c>
      <c r="P8" s="3" t="s">
        <v>48</v>
      </c>
      <c r="Q8" s="80" t="s">
        <v>90</v>
      </c>
      <c r="R8" s="81"/>
      <c r="S8" s="81"/>
      <c r="T8" s="82"/>
    </row>
    <row r="9" spans="1:20" ht="17" thickBot="1" x14ac:dyDescent="0.25">
      <c r="A9" s="78"/>
      <c r="B9" s="78"/>
      <c r="C9" s="89" t="s">
        <v>83</v>
      </c>
      <c r="D9" s="25" t="s">
        <v>84</v>
      </c>
      <c r="E9" s="26">
        <f>E10+E11+E12-E13</f>
        <v>610.39701827952945</v>
      </c>
      <c r="F9" s="27">
        <f>F10+F11+F12-F13</f>
        <v>5267838.5594398063</v>
      </c>
      <c r="G9" s="3" t="s">
        <v>26</v>
      </c>
      <c r="H9" s="3" t="s">
        <v>26</v>
      </c>
      <c r="I9" s="26">
        <v>447.00882215712858</v>
      </c>
      <c r="J9" s="26">
        <f>I9</f>
        <v>447.00882215712858</v>
      </c>
      <c r="K9" s="3" t="s">
        <v>26</v>
      </c>
      <c r="L9" s="3" t="s">
        <v>54</v>
      </c>
      <c r="M9" s="3" t="s">
        <v>57</v>
      </c>
      <c r="N9" s="3" t="s">
        <v>26</v>
      </c>
      <c r="O9" s="3" t="s">
        <v>48</v>
      </c>
      <c r="P9" s="3" t="s">
        <v>48</v>
      </c>
      <c r="Q9" s="83"/>
      <c r="R9" s="84"/>
      <c r="S9" s="84"/>
      <c r="T9" s="85"/>
    </row>
    <row r="10" spans="1:20" ht="35" thickBot="1" x14ac:dyDescent="0.25">
      <c r="A10" s="78"/>
      <c r="B10" s="78"/>
      <c r="C10" s="90"/>
      <c r="D10" s="28" t="s">
        <v>85</v>
      </c>
      <c r="E10" s="29">
        <v>3.7519812944397044</v>
      </c>
      <c r="F10" s="30">
        <v>32380.28880425348</v>
      </c>
      <c r="G10" s="3" t="s">
        <v>26</v>
      </c>
      <c r="H10" s="3" t="s">
        <v>26</v>
      </c>
      <c r="I10" s="31"/>
      <c r="J10" s="31"/>
      <c r="K10" s="3" t="s">
        <v>26</v>
      </c>
      <c r="L10" s="3" t="s">
        <v>54</v>
      </c>
      <c r="M10" s="3" t="s">
        <v>57</v>
      </c>
      <c r="N10" s="3" t="s">
        <v>26</v>
      </c>
      <c r="O10" s="3" t="s">
        <v>48</v>
      </c>
      <c r="P10" s="3" t="s">
        <v>48</v>
      </c>
      <c r="Q10" s="83"/>
      <c r="R10" s="84"/>
      <c r="S10" s="84"/>
      <c r="T10" s="85"/>
    </row>
    <row r="11" spans="1:20" ht="17" thickBot="1" x14ac:dyDescent="0.25">
      <c r="A11" s="78"/>
      <c r="B11" s="78"/>
      <c r="C11" s="90"/>
      <c r="D11" s="3" t="s">
        <v>86</v>
      </c>
      <c r="E11" s="29">
        <v>415.09706510197208</v>
      </c>
      <c r="F11" s="30">
        <v>3582364.0351616004</v>
      </c>
      <c r="G11" s="3" t="s">
        <v>26</v>
      </c>
      <c r="H11" s="3" t="s">
        <v>26</v>
      </c>
      <c r="I11" s="31"/>
      <c r="J11" s="31"/>
      <c r="K11" s="3" t="s">
        <v>26</v>
      </c>
      <c r="L11" s="3" t="s">
        <v>54</v>
      </c>
      <c r="M11" s="3" t="s">
        <v>57</v>
      </c>
      <c r="N11" s="3" t="s">
        <v>26</v>
      </c>
      <c r="O11" s="3" t="s">
        <v>48</v>
      </c>
      <c r="P11" s="3" t="s">
        <v>48</v>
      </c>
      <c r="Q11" s="83"/>
      <c r="R11" s="84"/>
      <c r="S11" s="84"/>
      <c r="T11" s="85"/>
    </row>
    <row r="12" spans="1:20" ht="17" thickBot="1" x14ac:dyDescent="0.25">
      <c r="A12" s="78"/>
      <c r="B12" s="78"/>
      <c r="C12" s="90"/>
      <c r="D12" s="3" t="s">
        <v>87</v>
      </c>
      <c r="E12" s="29">
        <v>191.60890073066903</v>
      </c>
      <c r="F12" s="30">
        <v>1653620.0626370965</v>
      </c>
      <c r="G12" s="3" t="s">
        <v>26</v>
      </c>
      <c r="H12" s="3" t="s">
        <v>26</v>
      </c>
      <c r="I12" s="32"/>
      <c r="J12" s="31"/>
      <c r="K12" s="3" t="s">
        <v>26</v>
      </c>
      <c r="L12" s="3" t="s">
        <v>54</v>
      </c>
      <c r="M12" s="3" t="s">
        <v>57</v>
      </c>
      <c r="N12" s="3" t="s">
        <v>26</v>
      </c>
      <c r="O12" s="3" t="s">
        <v>48</v>
      </c>
      <c r="P12" s="3" t="s">
        <v>48</v>
      </c>
      <c r="Q12" s="83"/>
      <c r="R12" s="84"/>
      <c r="S12" s="84"/>
      <c r="T12" s="85"/>
    </row>
    <row r="13" spans="1:20" ht="17" thickBot="1" x14ac:dyDescent="0.25">
      <c r="A13" s="78"/>
      <c r="B13" s="78"/>
      <c r="C13" s="90"/>
      <c r="D13" s="3" t="s">
        <v>88</v>
      </c>
      <c r="E13" s="29">
        <v>6.0928847551425559E-2</v>
      </c>
      <c r="F13" s="30">
        <v>525.82716314424238</v>
      </c>
      <c r="G13" s="3" t="s">
        <v>26</v>
      </c>
      <c r="H13" s="3" t="s">
        <v>26</v>
      </c>
      <c r="I13" s="31"/>
      <c r="J13" s="31"/>
      <c r="K13" s="3" t="s">
        <v>26</v>
      </c>
      <c r="L13" s="3" t="s">
        <v>54</v>
      </c>
      <c r="M13" s="3" t="s">
        <v>57</v>
      </c>
      <c r="N13" s="3" t="s">
        <v>26</v>
      </c>
      <c r="O13" s="3" t="s">
        <v>48</v>
      </c>
      <c r="P13" s="3" t="s">
        <v>48</v>
      </c>
      <c r="Q13" s="83"/>
      <c r="R13" s="84"/>
      <c r="S13" s="84"/>
      <c r="T13" s="85"/>
    </row>
    <row r="14" spans="1:20" ht="17" thickBot="1" x14ac:dyDescent="0.25">
      <c r="A14" s="79"/>
      <c r="B14" s="79"/>
      <c r="C14" s="91"/>
      <c r="D14" s="3" t="s">
        <v>89</v>
      </c>
      <c r="E14" s="29">
        <v>1.1251151642159052</v>
      </c>
      <c r="F14" s="30">
        <v>9709.9508489944456</v>
      </c>
      <c r="G14" s="3" t="s">
        <v>26</v>
      </c>
      <c r="H14" s="3" t="s">
        <v>26</v>
      </c>
      <c r="I14" s="31"/>
      <c r="J14" s="31"/>
      <c r="K14" s="3" t="s">
        <v>26</v>
      </c>
      <c r="L14" s="3" t="s">
        <v>54</v>
      </c>
      <c r="M14" s="3" t="s">
        <v>57</v>
      </c>
      <c r="N14" s="3" t="s">
        <v>26</v>
      </c>
      <c r="O14" s="3" t="s">
        <v>48</v>
      </c>
      <c r="P14" s="3" t="s">
        <v>48</v>
      </c>
      <c r="Q14" s="86"/>
      <c r="R14" s="87"/>
      <c r="S14" s="87"/>
      <c r="T14" s="88"/>
    </row>
    <row r="15" spans="1:20" ht="17" thickBot="1" x14ac:dyDescent="0.25">
      <c r="A15" s="3"/>
      <c r="B15" s="3"/>
      <c r="C15" s="3"/>
      <c r="D15" s="3"/>
      <c r="E15" s="3"/>
      <c r="F15" s="3"/>
      <c r="G15" s="3"/>
      <c r="H15" s="3"/>
      <c r="I15" s="3"/>
      <c r="J15" s="3"/>
      <c r="K15" s="3"/>
      <c r="L15" s="3"/>
      <c r="M15" s="3"/>
      <c r="N15" s="3"/>
      <c r="O15" s="3"/>
      <c r="P15" s="3"/>
      <c r="Q15" s="12"/>
      <c r="T15" s="23"/>
    </row>
    <row r="16" spans="1:20" ht="17" thickBot="1" x14ac:dyDescent="0.25">
      <c r="A16" s="3"/>
      <c r="B16" s="3"/>
      <c r="C16" s="3"/>
      <c r="D16" s="3"/>
      <c r="E16" s="3"/>
      <c r="F16" s="3"/>
      <c r="G16" s="3"/>
      <c r="H16" s="3"/>
      <c r="I16" s="3"/>
      <c r="J16" s="3"/>
      <c r="K16" s="3"/>
      <c r="L16" s="3"/>
      <c r="M16" s="3"/>
      <c r="N16" s="3"/>
      <c r="O16" s="3"/>
      <c r="P16" s="3"/>
      <c r="Q16" s="12"/>
      <c r="T16" s="23"/>
    </row>
    <row r="17" spans="1:20" ht="17" thickBot="1" x14ac:dyDescent="0.25">
      <c r="A17" s="77" t="s">
        <v>79</v>
      </c>
      <c r="B17" s="77" t="s">
        <v>80</v>
      </c>
      <c r="C17" s="24" t="s">
        <v>81</v>
      </c>
      <c r="D17" s="25" t="s">
        <v>82</v>
      </c>
      <c r="E17" s="26">
        <v>0.1476380658</v>
      </c>
      <c r="F17" s="27">
        <v>234021.6</v>
      </c>
      <c r="G17" s="3" t="s">
        <v>26</v>
      </c>
      <c r="H17" s="3" t="s">
        <v>26</v>
      </c>
      <c r="I17" s="26">
        <v>147.45783470000001</v>
      </c>
      <c r="J17" s="26">
        <f>I17</f>
        <v>147.45783470000001</v>
      </c>
      <c r="K17" s="3" t="s">
        <v>26</v>
      </c>
      <c r="L17" s="3" t="s">
        <v>54</v>
      </c>
      <c r="M17" s="3" t="s">
        <v>57</v>
      </c>
      <c r="N17" s="3" t="s">
        <v>26</v>
      </c>
      <c r="O17" s="3" t="s">
        <v>48</v>
      </c>
      <c r="P17" s="3" t="s">
        <v>48</v>
      </c>
      <c r="Q17" s="80" t="s">
        <v>91</v>
      </c>
      <c r="R17" s="81"/>
      <c r="S17" s="81"/>
      <c r="T17" s="82"/>
    </row>
    <row r="18" spans="1:20" ht="17" thickBot="1" x14ac:dyDescent="0.25">
      <c r="A18" s="78"/>
      <c r="B18" s="78"/>
      <c r="C18" s="89" t="s">
        <v>83</v>
      </c>
      <c r="D18" s="25" t="s">
        <v>84</v>
      </c>
      <c r="E18" s="26">
        <f>E19+E20+E21-E22</f>
        <v>694.95765184559991</v>
      </c>
      <c r="F18" s="27">
        <f>F19+F20+F21-F22</f>
        <v>1101574.7426</v>
      </c>
      <c r="G18" s="3" t="s">
        <v>26</v>
      </c>
      <c r="H18" s="3" t="s">
        <v>26</v>
      </c>
      <c r="I18" s="26">
        <v>699.91657162549996</v>
      </c>
      <c r="J18" s="26">
        <f>I18</f>
        <v>699.91657162549996</v>
      </c>
      <c r="K18" s="3" t="s">
        <v>26</v>
      </c>
      <c r="L18" s="3" t="s">
        <v>54</v>
      </c>
      <c r="M18" s="3" t="s">
        <v>57</v>
      </c>
      <c r="N18" s="3" t="s">
        <v>26</v>
      </c>
      <c r="O18" s="3" t="s">
        <v>48</v>
      </c>
      <c r="P18" s="3" t="s">
        <v>48</v>
      </c>
      <c r="Q18" s="83"/>
      <c r="R18" s="84"/>
      <c r="S18" s="84"/>
      <c r="T18" s="85"/>
    </row>
    <row r="19" spans="1:20" ht="35" thickBot="1" x14ac:dyDescent="0.25">
      <c r="A19" s="78"/>
      <c r="B19" s="78"/>
      <c r="C19" s="90"/>
      <c r="D19" s="28" t="s">
        <v>85</v>
      </c>
      <c r="E19" s="29">
        <v>5.9576549999999999</v>
      </c>
      <c r="F19" s="30">
        <v>9443.5</v>
      </c>
      <c r="G19" s="3" t="s">
        <v>26</v>
      </c>
      <c r="H19" s="3" t="s">
        <v>26</v>
      </c>
      <c r="I19" s="31"/>
      <c r="J19" s="31"/>
      <c r="K19" s="3" t="s">
        <v>26</v>
      </c>
      <c r="L19" s="3" t="s">
        <v>54</v>
      </c>
      <c r="M19" s="3" t="s">
        <v>57</v>
      </c>
      <c r="N19" s="3" t="s">
        <v>26</v>
      </c>
      <c r="O19" s="3" t="s">
        <v>48</v>
      </c>
      <c r="P19" s="3" t="s">
        <v>48</v>
      </c>
      <c r="Q19" s="83"/>
      <c r="R19" s="84"/>
      <c r="S19" s="84"/>
      <c r="T19" s="85"/>
    </row>
    <row r="20" spans="1:20" ht="17" thickBot="1" x14ac:dyDescent="0.25">
      <c r="A20" s="78"/>
      <c r="B20" s="78"/>
      <c r="C20" s="90"/>
      <c r="D20" s="3" t="s">
        <v>86</v>
      </c>
      <c r="E20" s="30">
        <v>408.3</v>
      </c>
      <c r="F20" s="30">
        <v>647197.71822000004</v>
      </c>
      <c r="G20" s="3" t="s">
        <v>26</v>
      </c>
      <c r="H20" s="3" t="s">
        <v>26</v>
      </c>
      <c r="I20" s="31"/>
      <c r="J20" s="31"/>
      <c r="K20" s="3" t="s">
        <v>26</v>
      </c>
      <c r="L20" s="3" t="s">
        <v>54</v>
      </c>
      <c r="M20" s="3" t="s">
        <v>57</v>
      </c>
      <c r="N20" s="3" t="s">
        <v>26</v>
      </c>
      <c r="O20" s="3" t="s">
        <v>48</v>
      </c>
      <c r="P20" s="3" t="s">
        <v>48</v>
      </c>
      <c r="Q20" s="83"/>
      <c r="R20" s="84"/>
      <c r="S20" s="84"/>
      <c r="T20" s="85"/>
    </row>
    <row r="21" spans="1:20" ht="17" thickBot="1" x14ac:dyDescent="0.25">
      <c r="A21" s="78"/>
      <c r="B21" s="78"/>
      <c r="C21" s="90"/>
      <c r="D21" s="3" t="s">
        <v>87</v>
      </c>
      <c r="E21" s="29">
        <v>280.7</v>
      </c>
      <c r="F21" s="30">
        <v>444938.52438000002</v>
      </c>
      <c r="G21" s="3" t="s">
        <v>26</v>
      </c>
      <c r="H21" s="3" t="s">
        <v>26</v>
      </c>
      <c r="I21" s="32"/>
      <c r="J21" s="31"/>
      <c r="K21" s="3" t="s">
        <v>26</v>
      </c>
      <c r="L21" s="3" t="s">
        <v>54</v>
      </c>
      <c r="M21" s="3" t="s">
        <v>57</v>
      </c>
      <c r="N21" s="3" t="s">
        <v>26</v>
      </c>
      <c r="O21" s="3" t="s">
        <v>48</v>
      </c>
      <c r="P21" s="3" t="s">
        <v>48</v>
      </c>
      <c r="Q21" s="83"/>
      <c r="R21" s="84"/>
      <c r="S21" s="84"/>
      <c r="T21" s="85"/>
    </row>
    <row r="22" spans="1:20" ht="17" thickBot="1" x14ac:dyDescent="0.25">
      <c r="A22" s="78"/>
      <c r="B22" s="78"/>
      <c r="C22" s="90"/>
      <c r="D22" s="3" t="s">
        <v>88</v>
      </c>
      <c r="E22" s="29">
        <v>3.1543999999999998E-6</v>
      </c>
      <c r="F22" s="30">
        <v>5</v>
      </c>
      <c r="G22" s="3" t="s">
        <v>26</v>
      </c>
      <c r="H22" s="3" t="s">
        <v>26</v>
      </c>
      <c r="I22" s="31"/>
      <c r="J22" s="31"/>
      <c r="K22" s="3" t="s">
        <v>26</v>
      </c>
      <c r="L22" s="3" t="s">
        <v>54</v>
      </c>
      <c r="M22" s="3" t="s">
        <v>57</v>
      </c>
      <c r="N22" s="3" t="s">
        <v>26</v>
      </c>
      <c r="O22" s="3" t="s">
        <v>48</v>
      </c>
      <c r="P22" s="3" t="s">
        <v>48</v>
      </c>
      <c r="Q22" s="83"/>
      <c r="R22" s="84"/>
      <c r="S22" s="84"/>
      <c r="T22" s="85"/>
    </row>
    <row r="23" spans="1:20" ht="17" thickBot="1" x14ac:dyDescent="0.25">
      <c r="A23" s="79"/>
      <c r="B23" s="79"/>
      <c r="C23" s="91"/>
      <c r="D23" s="3" t="s">
        <v>89</v>
      </c>
      <c r="E23" s="29">
        <v>1.0618235000000001E-3</v>
      </c>
      <c r="F23" s="30">
        <v>1683.1</v>
      </c>
      <c r="G23" s="3" t="s">
        <v>26</v>
      </c>
      <c r="H23" s="3" t="s">
        <v>26</v>
      </c>
      <c r="I23" s="31"/>
      <c r="J23" s="31"/>
      <c r="K23" s="3" t="s">
        <v>26</v>
      </c>
      <c r="L23" s="3" t="s">
        <v>54</v>
      </c>
      <c r="M23" s="3" t="s">
        <v>57</v>
      </c>
      <c r="N23" s="3" t="s">
        <v>26</v>
      </c>
      <c r="O23" s="3" t="s">
        <v>48</v>
      </c>
      <c r="P23" s="3" t="s">
        <v>48</v>
      </c>
      <c r="Q23" s="86"/>
      <c r="R23" s="87"/>
      <c r="S23" s="87"/>
      <c r="T23" s="88"/>
    </row>
    <row r="24" spans="1:20" ht="17" thickBot="1" x14ac:dyDescent="0.25">
      <c r="A24" s="3"/>
      <c r="B24" s="3"/>
      <c r="C24" s="3"/>
      <c r="D24" s="3"/>
      <c r="E24" s="3"/>
      <c r="F24" s="3"/>
      <c r="G24" s="3"/>
      <c r="H24" s="3"/>
      <c r="I24" s="3"/>
      <c r="J24" s="3"/>
      <c r="K24" s="3"/>
      <c r="L24" s="3"/>
      <c r="M24" s="3"/>
      <c r="N24" s="3"/>
      <c r="O24" s="3"/>
      <c r="P24" s="3"/>
      <c r="Q24" s="12"/>
      <c r="T24" s="23"/>
    </row>
    <row r="25" spans="1:20" ht="17" thickBot="1" x14ac:dyDescent="0.25">
      <c r="A25" s="3"/>
      <c r="B25" s="3"/>
      <c r="C25" s="3"/>
      <c r="D25" s="3"/>
      <c r="E25" s="3"/>
      <c r="F25" s="3"/>
      <c r="G25" s="3"/>
      <c r="H25" s="3"/>
      <c r="I25" s="3"/>
      <c r="J25" s="3"/>
      <c r="K25" s="3"/>
      <c r="L25" s="3"/>
      <c r="M25" s="3"/>
      <c r="N25" s="3"/>
      <c r="O25" s="3"/>
      <c r="P25" s="3"/>
      <c r="Q25" s="12"/>
      <c r="T25" s="23"/>
    </row>
    <row r="26" spans="1:20" ht="17" thickBot="1" x14ac:dyDescent="0.25">
      <c r="A26" s="3"/>
      <c r="B26" s="3"/>
      <c r="C26" s="3"/>
      <c r="D26" s="3"/>
      <c r="E26" s="3"/>
      <c r="F26" s="3"/>
      <c r="G26" s="3"/>
      <c r="H26" s="3"/>
      <c r="I26" s="3"/>
      <c r="J26" s="3"/>
      <c r="K26" s="3"/>
      <c r="L26" s="3"/>
      <c r="M26" s="3"/>
      <c r="N26" s="3"/>
      <c r="O26" s="3"/>
      <c r="P26" s="3"/>
      <c r="Q26" s="12"/>
      <c r="T26" s="23"/>
    </row>
    <row r="27" spans="1:20" ht="17" thickBot="1" x14ac:dyDescent="0.25">
      <c r="A27" s="3"/>
      <c r="B27" s="3"/>
      <c r="C27" s="3"/>
      <c r="D27" s="3"/>
      <c r="E27" s="3"/>
      <c r="F27" s="3"/>
      <c r="G27" s="3"/>
      <c r="H27" s="3"/>
      <c r="I27" s="3"/>
      <c r="J27" s="3"/>
      <c r="K27" s="3"/>
      <c r="L27" s="3"/>
      <c r="M27" s="3"/>
      <c r="N27" s="3"/>
      <c r="O27" s="3"/>
      <c r="P27" s="3"/>
      <c r="Q27" s="12"/>
      <c r="T27" s="23"/>
    </row>
    <row r="28" spans="1:20" ht="17" thickBot="1" x14ac:dyDescent="0.25">
      <c r="A28" s="3"/>
      <c r="B28" s="3"/>
      <c r="C28" s="3"/>
      <c r="D28" s="3"/>
      <c r="E28" s="3"/>
      <c r="F28" s="3"/>
      <c r="G28" s="3"/>
      <c r="H28" s="3"/>
      <c r="I28" s="3"/>
      <c r="J28" s="3"/>
      <c r="K28" s="3"/>
      <c r="L28" s="3"/>
      <c r="M28" s="3"/>
      <c r="N28" s="3"/>
      <c r="O28" s="3"/>
      <c r="P28" s="3"/>
      <c r="Q28" s="12"/>
      <c r="T28" s="23"/>
    </row>
    <row r="29" spans="1:20" ht="17" thickBot="1" x14ac:dyDescent="0.25">
      <c r="A29" s="3"/>
      <c r="B29" s="3"/>
      <c r="C29" s="3"/>
      <c r="D29" s="3"/>
      <c r="E29" s="3"/>
      <c r="F29" s="3"/>
      <c r="G29" s="3"/>
      <c r="H29" s="3"/>
      <c r="I29" s="3"/>
      <c r="J29" s="3"/>
      <c r="K29" s="3"/>
      <c r="L29" s="3"/>
      <c r="M29" s="3"/>
      <c r="N29" s="3"/>
      <c r="O29" s="3"/>
      <c r="P29" s="3"/>
      <c r="Q29" s="33"/>
      <c r="R29" s="34"/>
      <c r="S29" s="34"/>
      <c r="T29" s="9"/>
    </row>
  </sheetData>
  <mergeCells count="12">
    <mergeCell ref="A17:A23"/>
    <mergeCell ref="B17:B23"/>
    <mergeCell ref="Q17:T23"/>
    <mergeCell ref="C18:C23"/>
    <mergeCell ref="A1:T1"/>
    <mergeCell ref="A4:B4"/>
    <mergeCell ref="A5:T6"/>
    <mergeCell ref="Q7:T7"/>
    <mergeCell ref="A8:A14"/>
    <mergeCell ref="B8:B14"/>
    <mergeCell ref="Q8:T14"/>
    <mergeCell ref="C9: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Abasa</vt:lpstr>
      <vt:lpstr>zuma 828 2023</vt:lpstr>
      <vt:lpstr>DANGOTE CEMENT 2023</vt:lpstr>
      <vt:lpstr>lafarge(mfamosing) 2023</vt:lpstr>
      <vt:lpstr>manhardi 23</vt:lpstr>
      <vt:lpstr>okpella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Al1yu</dc:creator>
  <cp:lastModifiedBy>Al1yu</cp:lastModifiedBy>
  <dcterms:created xsi:type="dcterms:W3CDTF">2024-09-18T04:58:03Z</dcterms:created>
  <dcterms:modified xsi:type="dcterms:W3CDTF">2024-09-18T05:51:30Z</dcterms:modified>
</cp:coreProperties>
</file>